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2" activeTab="8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  <sheet name="Отчет о возн. и расходах 2011" sheetId="9" r:id="rId9"/>
  </sheets>
  <definedNames>
    <definedName name="_xlnm.Print_Area" localSheetId="3">'Справка СЧА'!#REF!</definedName>
  </definedNames>
  <calcPr fullCalcOnLoad="1"/>
</workbook>
</file>

<file path=xl/sharedStrings.xml><?xml version="1.0" encoding="utf-8"?>
<sst xmlns="http://schemas.openxmlformats.org/spreadsheetml/2006/main" count="932" uniqueCount="364">
  <si>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</si>
  <si>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</si>
  <si>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</si>
  <si>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</si>
  <si>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</si>
  <si>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</si>
  <si>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</si>
  <si>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</si>
  <si>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</si>
  <si>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</si>
  <si>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</si>
  <si>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</si>
  <si>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</si>
  <si>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</si>
  <si>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</si>
  <si>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</si>
  <si>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</si>
  <si>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</si>
  <si>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</si>
  <si>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</si>
  <si>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</si>
  <si>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</si>
  <si>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</si>
  <si>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</si>
  <si>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</si>
  <si>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</si>
  <si>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</si>
  <si>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</si>
  <si>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</si>
  <si>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</si>
  <si>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</si>
  <si>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</si>
  <si>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</si>
  <si>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</si>
  <si>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</si>
  <si>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</si>
  <si>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</si>
  <si>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</si>
  <si>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</si>
  <si>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</si>
  <si>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</si>
  <si>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</si>
  <si>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</si>
  <si>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</si>
  <si>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</si>
  <si>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</si>
  <si>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</si>
  <si>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</si>
  <si>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</si>
  <si>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</si>
  <si>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</si>
  <si>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</si>
  <si>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</si>
  <si>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</si>
  <si>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</si>
  <si>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</si>
  <si>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</si>
  <si>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</si>
  <si>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</si>
  <si>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</si>
  <si>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</si>
  <si>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</si>
  <si>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</si>
  <si>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</si>
  <si>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</si>
  <si>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</si>
  <si>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</si>
  <si>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</si>
  <si>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</si>
  <si>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</si>
  <si>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</si>
  <si>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</si>
  <si>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</si>
  <si>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</si>
  <si>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</si>
  <si>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</si>
  <si>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</si>
  <si>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</si>
  <si>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</si>
  <si>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</si>
  <si>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</si>
  <si>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</si>
  <si>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</si>
  <si>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</si>
  <si>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</si>
  <si>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</si>
  <si>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</si>
  <si>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</si>
  <si>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</si>
  <si>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</si>
  <si>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</si>
  <si>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</si>
  <si>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</si>
  <si>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</si>
  <si>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</si>
  <si>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</si>
  <si>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</si>
  <si>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ОАО "Газпром" , рег. номер 1-02-00028-A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</si>
  <si>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</si>
  <si>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</si>
  <si>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</si>
  <si>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</si>
  <si>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</si>
  <si>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</si>
  <si>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</si>
  <si>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</si>
  <si>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</si>
  <si>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</si>
  <si>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</si>
  <si>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</si>
  <si>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</si>
  <si>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</si>
  <si>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</si>
  <si>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</si>
  <si>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</si>
  <si>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</si>
  <si>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</si>
  <si>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</si>
  <si>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</si>
  <si>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</si>
  <si>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</si>
  <si>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</si>
  <si>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</si>
  <si>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</si>
  <si>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</si>
  <si>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</si>
  <si>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</si>
  <si>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</si>
  <si>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</si>
  <si>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</si>
  <si>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</si>
  <si>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</si>
  <si>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</si>
  <si>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</si>
  <si>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</si>
  <si>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</si>
  <si>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</si>
  <si>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</si>
  <si>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</si>
  <si>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</si>
  <si>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</si>
  <si>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</si>
  <si>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</si>
  <si>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</si>
  <si>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</si>
  <si>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</si>
  <si>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</si>
  <si>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</si>
  <si>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</si>
  <si>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</si>
  <si>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</si>
  <si>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</si>
  <si>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</si>
  <si>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</si>
  <si>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</si>
  <si>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</si>
  <si>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</si>
  <si>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</si>
  <si>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</si>
  <si>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</si>
  <si>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</si>
  <si>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</si>
  <si>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</si>
  <si>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</si>
  <si>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</si>
  <si>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</si>
  <si>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</si>
  <si>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</si>
  <si>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</si>
  <si>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</si>
  <si>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</si>
  <si>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</si>
  <si>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</si>
  <si>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</si>
  <si>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</si>
  <si>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</si>
  <si>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</si>
  <si>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</si>
  <si>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</si>
  <si>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</si>
  <si>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</si>
  <si>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</si>
  <si>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</si>
  <si>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</si>
  <si>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</si>
  <si>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</si>
  <si>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</si>
  <si>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</si>
  <si>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</si>
  <si>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</si>
  <si>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</si>
  <si>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</si>
  <si>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</si>
  <si>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</si>
  <si>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</si>
  <si>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</si>
  <si>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</si>
  <si>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</si>
  <si>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</si>
  <si>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</si>
  <si>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</si>
  <si>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</si>
  <si>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</si>
  <si>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</si>
  <si>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</si>
  <si>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</si>
  <si>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</si>
  <si>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</si>
  <si>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</si>
  <si>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</si>
  <si>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</si>
  <si>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Местоположение УК: 124482, Москва г, Зеленоград г, Савелкинский проезд, дом № 4  .</t>
  </si>
  <si>
    <t>Облигации российских хозяйственных обществ</t>
  </si>
  <si>
    <t>Облигация корпоративная, Банк ВТБ (ОАО), рег. номер 40501000B, дата погашения: 06.07.2016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</si>
  <si>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</si>
  <si>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</si>
  <si>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</si>
  <si>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</si>
  <si>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</si>
  <si>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Облигация корпоративная, "Управляющая компания ГидроОГК" ОАО, рег. номер 4-01-10983-E, дата погашения: 29.06.2011</t>
  </si>
  <si>
    <t>Акция обыкновенная, ОАО "НК "Роснефть", рег. номер 1-02-00122-A</t>
  </si>
  <si>
    <t>р/ счет 40701810000110000004 в КБ "СДМ-БАНК (ОАО)</t>
  </si>
  <si>
    <t xml:space="preserve">Представитель специализированного депозитария         ___________________________  </t>
  </si>
  <si>
    <t>Акция обыкновенная, ОАО "Мосэнергосбыт", рег. номер 1-01-65113-D</t>
  </si>
  <si>
    <t>Акция обыкновенная, ОАО "ЛУКОЙЛ", рег. номер 1-01-00077-A</t>
  </si>
  <si>
    <t>Облигация корпоративная, "Российские железные дороги" ОАО, рег. номер 4-08-65045-D, дата погашения: 06.07.2011</t>
  </si>
  <si>
    <t>Представитель специализированного депозитария         ___________________________  Чебан Лилия Валериевна</t>
  </si>
  <si>
    <t>Акция обыкновенная, "Группа Компаний ПИК"  ОАО, рег. номер 1-02-01556-A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</si>
  <si>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</si>
  <si>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</si>
  <si>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</si>
  <si>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</si>
  <si>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</si>
  <si>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</si>
  <si>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Место нахождения УК: 124482, Москва г, Зеленоград г, Савелкинский проезд, дом № 4  .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</si>
  <si>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</si>
  <si>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</si>
  <si>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</si>
  <si>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</si>
  <si>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</si>
  <si>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</si>
  <si>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</si>
  <si>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</si>
  <si>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</si>
  <si>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</si>
  <si>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</si>
  <si>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</si>
  <si>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</si>
  <si>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</si>
  <si>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</si>
  <si>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</si>
  <si>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</si>
  <si>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</si>
  <si>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</si>
  <si>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</si>
  <si>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Представитель специализированного депозитария</t>
  </si>
  <si>
    <t>Чебан Лилия Валериевна</t>
  </si>
  <si>
    <t>4 576 489,94</t>
  </si>
  <si>
    <t>Имущество, составляющее паевой инвестиционный фонд</t>
  </si>
  <si>
    <t>4 171,44</t>
  </si>
  <si>
    <t>2 250,03</t>
  </si>
  <si>
    <t>1 921,41</t>
  </si>
  <si>
    <t>1 312,11</t>
  </si>
  <si>
    <t>4 598,94</t>
  </si>
  <si>
    <t>Обязательства, исполнение которых осуществляется за счет имущества, составляющего паевой инвестиционный фонд</t>
  </si>
  <si>
    <t>4 576,49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</si>
  <si>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</si>
  <si>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</si>
  <si>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</si>
  <si>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</si>
  <si>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</si>
  <si>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МТС-4-ОБ</t>
  </si>
  <si>
    <t>13.05.2014</t>
  </si>
  <si>
    <t xml:space="preserve">Энел ОГК-5-15-боб </t>
  </si>
  <si>
    <t>18.06.2013</t>
  </si>
  <si>
    <t>Облигация корпоративная, ОАО "Мобильные ТелеСистемы" , рег. номер 4-04-04715-А, дата погашения: 13.05.2014</t>
  </si>
  <si>
    <t>Облигация корпоративная, ОАО Энел ОГК-5, рег. номер 4B02-15-50077-A, дата погашения: 18.06.2013</t>
  </si>
  <si>
    <t>Акция привилегированная, ОАО "Сургутнефтегаз", рег. номер 2-01-00155-A</t>
  </si>
  <si>
    <t>Лицензия ФСФР России № 21-000-1-00836, от 13.10.2011. Местоположение УК: РФ, 124482 г. Москва, Зеленоград, Савелкинский проезд, дом 4     739-65-23.</t>
  </si>
  <si>
    <t>Лицензия ФСФР России № 21-000-1-00836, от 13.10.2011. Местоположение УК: 124482, Москва г, Зеленоград г, Савелкинский проезд, дом № 4  .</t>
  </si>
  <si>
    <t>Лицензия ФСФР России № 21-000-1-00836, от 13.10.2011</t>
  </si>
  <si>
    <t>Лицензия ФСФР России № 21-000-1-00836, от 13.10.2011. Место нахождения управляющей компании: 124482, Москва г, Зеленоград г, Савелкинский проезд, дом № 4  .</t>
  </si>
  <si>
    <t>Акция обыкновенная, ОАО "ГМК "Норильский никель", рег. номер 1-01-40155-F</t>
  </si>
  <si>
    <t>Представитель специализированного депозитария         ___________________________Чебан Лилия Валериевна</t>
  </si>
  <si>
    <t>ОАО "Сургутнефтегаз"</t>
  </si>
  <si>
    <t>РЖД ОАО сер.14 обл.</t>
  </si>
  <si>
    <t>07.04.2015</t>
  </si>
  <si>
    <t>137 829.36</t>
  </si>
  <si>
    <t>Облигация корпоративная, "Российские железные дороги" ОАО, рег. номер 4-14-65045-D, дата погашения: 07.04.2015</t>
  </si>
  <si>
    <t>Акция обыкновенная, ОАО "Новолипецкий металлургический комбинат", рег. номер 1-01-00102-A</t>
  </si>
  <si>
    <t>Оценочная стоимость ценных бумаг одного эмитента и депозитарных расписок на указанные ценные бумаги, за искл. Предусмотренных п. 1.13 Положения, может составлять не более нормативного значения (% от стоимости активов ОПИФ/ИПИФ). Приказ ФСФР России от 28.12.2010 №10-79/пз-н, пункт 5.2 подпункт 3 (ОПИФ/ИПИФ)</t>
  </si>
  <si>
    <t>ОАО "Энел-ОГК"</t>
  </si>
  <si>
    <t>ОАО "РЖД"</t>
  </si>
  <si>
    <t>ОАО "МТС"</t>
  </si>
  <si>
    <t>за Декабрь 2011 г.</t>
  </si>
  <si>
    <t>Дата составления отчета 30.12.2011</t>
  </si>
  <si>
    <t>Приложение к справке о стоимости активов на 30.12.2011</t>
  </si>
  <si>
    <t>Дата определения стоимости чистых активов 30.12.2011 (по состоянию на 20:00 МСК)</t>
  </si>
  <si>
    <t>о владельцах инвестиционных паев паевого инвестиционного фонда 30.12.2011</t>
  </si>
  <si>
    <t xml:space="preserve"> о стоимости активов на 30.12.2011</t>
  </si>
  <si>
    <t>о приросте (об уменьшении) стоимости имущества на 30.12.2011</t>
  </si>
  <si>
    <t>составляющего паевой инвестиционный фонд на 30.12.2011</t>
  </si>
  <si>
    <t>2 897 893,88</t>
  </si>
  <si>
    <t>-56 698,54</t>
  </si>
  <si>
    <t>1 621 897,52</t>
  </si>
  <si>
    <t xml:space="preserve">Мосэнерго-3-об   </t>
  </si>
  <si>
    <t>Сумма (оценочная стоимость) на 30.12.2011 (указывается текущая дата составления справки)</t>
  </si>
  <si>
    <t>Сумма (оценочная стоимость) на 29.12.2011 (указывается предыдущая дата составления справки)</t>
  </si>
  <si>
    <t>109 087.14</t>
  </si>
  <si>
    <t>811 526.00</t>
  </si>
  <si>
    <t>811 216.50</t>
  </si>
  <si>
    <t>497 338.00</t>
  </si>
  <si>
    <t>489 867.00</t>
  </si>
  <si>
    <t>218 473.94</t>
  </si>
  <si>
    <t>210 354.81</t>
  </si>
  <si>
    <t>52 824.45</t>
  </si>
  <si>
    <t>19 883.95</t>
  </si>
  <si>
    <t>19 701.00</t>
  </si>
  <si>
    <t>145 765.54</t>
  </si>
  <si>
    <t>1 636 425.08</t>
  </si>
  <si>
    <t>1 620 525.45</t>
  </si>
  <si>
    <t>14 527.56</t>
  </si>
  <si>
    <t>6 392.38</t>
  </si>
  <si>
    <t>1 621 897.52</t>
  </si>
  <si>
    <t>1 614 133.07</t>
  </si>
  <si>
    <t>991.08</t>
  </si>
  <si>
    <t>986.33</t>
  </si>
  <si>
    <t>5 924,06</t>
  </si>
  <si>
    <t>14 960,51</t>
  </si>
  <si>
    <t>7 493,53</t>
  </si>
  <si>
    <t>3 671,82</t>
  </si>
  <si>
    <t>2 136,37</t>
  </si>
  <si>
    <t>5 786,43</t>
  </si>
  <si>
    <t>14 173,89</t>
  </si>
  <si>
    <t>7 434,81</t>
  </si>
  <si>
    <t>3 629,23</t>
  </si>
  <si>
    <t>2 125,96</t>
  </si>
  <si>
    <t>2 897,89</t>
  </si>
  <si>
    <t>3 861,74</t>
  </si>
  <si>
    <t>1 308,86</t>
  </si>
  <si>
    <t>1 636,43</t>
  </si>
  <si>
    <t>1 621,9</t>
  </si>
  <si>
    <t>Облигация корпоративная, ОАО "Мосэнерго", рег. номер 4-03-00085-A, дата погашения: 18.02.2016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</si>
  <si>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</si>
  <si>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за 2011 г.</t>
  </si>
  <si>
    <t>Лицензия ФКЦБ России № 21-000-1-00836, от 13.10.2011г.. Местоположение УК: 124482, Москва г, Зеленоград г, Савелкинский проезд, дом № 4  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</si>
  <si>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</si>
  <si>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</si>
  <si>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</si>
  <si>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</si>
  <si>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</si>
  <si>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</si>
  <si>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</si>
  <si>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</si>
  <si>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</si>
  <si>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</si>
  <si>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осуществлением УК перехода прав по ЦБ</t>
  </si>
  <si>
    <t xml:space="preserve">  - Расходы, связанные с обслуживанием расчетного счета Фонда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</si>
  <si>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</si>
  <si>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</si>
  <si>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</si>
  <si>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</si>
  <si>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__________Сухоставцев Василий Александрович</t>
  </si>
  <si>
    <t>_______________ Мигалина Наталья Николаевна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</si>
</sst>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</numFmts>
  <fonts count="1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u val="single"/>
      <sz val="9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22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22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2" applyFont="1" applyFill="1">
      <alignment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Alignment="1">
      <alignment horizontal="centerContinuous" vertical="center" wrapText="1"/>
      <protection/>
    </xf>
    <xf numFmtId="0" fontId="1" fillId="0" borderId="0" xfId="22" applyFont="1" applyFill="1" applyAlignment="1">
      <alignment horizontal="centerContinuous" vertical="center"/>
      <protection/>
    </xf>
    <xf numFmtId="0" fontId="6" fillId="0" borderId="0" xfId="22" applyFont="1" applyFill="1" applyAlignment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7" fillId="0" borderId="1" xfId="2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1" fillId="0" borderId="1" xfId="22" applyFont="1" applyFill="1" applyBorder="1" applyAlignment="1">
      <alignment horizontal="center" vertical="center"/>
      <protection/>
    </xf>
    <xf numFmtId="0" fontId="1" fillId="0" borderId="2" xfId="22" applyFont="1" applyFill="1" applyBorder="1" applyAlignment="1">
      <alignment horizontal="center" vertical="top"/>
      <protection/>
    </xf>
    <xf numFmtId="0" fontId="1" fillId="0" borderId="1" xfId="22" applyFont="1" applyFill="1" applyBorder="1" applyAlignment="1">
      <alignment horizontal="center" vertical="top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2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top" wrapText="1"/>
      <protection/>
    </xf>
    <xf numFmtId="4" fontId="1" fillId="0" borderId="2" xfId="22" applyNumberFormat="1" applyFont="1" applyFill="1" applyBorder="1" applyAlignment="1">
      <alignment horizontal="center" vertical="top"/>
      <protection/>
    </xf>
    <xf numFmtId="14" fontId="1" fillId="0" borderId="1" xfId="22" applyNumberFormat="1" applyFont="1" applyFill="1" applyBorder="1" applyAlignment="1">
      <alignment horizontal="center" vertical="top"/>
      <protection/>
    </xf>
    <xf numFmtId="14" fontId="1" fillId="0" borderId="1" xfId="22" applyNumberFormat="1" applyFont="1" applyFill="1" applyBorder="1" applyAlignment="1">
      <alignment horizontal="center" vertical="top"/>
      <protection/>
    </xf>
    <xf numFmtId="0" fontId="1" fillId="0" borderId="2" xfId="22" applyFont="1" applyFill="1" applyBorder="1" applyAlignment="1">
      <alignment horizontal="center" wrapText="1"/>
      <protection/>
    </xf>
    <xf numFmtId="0" fontId="1" fillId="0" borderId="0" xfId="22" applyFont="1" applyFill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30" applyNumberFormat="1" applyFont="1" applyAlignment="1">
      <alignment horizontal="center" vertical="center"/>
      <protection/>
    </xf>
    <xf numFmtId="0" fontId="5" fillId="0" borderId="0" xfId="30" applyNumberFormat="1" applyFont="1" applyAlignment="1">
      <alignment vertical="center"/>
      <protection/>
    </xf>
    <xf numFmtId="0" fontId="9" fillId="0" borderId="0" xfId="30" applyFont="1">
      <alignment/>
      <protection/>
    </xf>
    <xf numFmtId="0" fontId="1" fillId="0" borderId="0" xfId="30" applyNumberFormat="1" applyFont="1">
      <alignment horizontal="right"/>
      <protection/>
    </xf>
    <xf numFmtId="0" fontId="1" fillId="0" borderId="3" xfId="30" applyNumberFormat="1" applyFont="1">
      <alignment horizontal="center" vertical="center"/>
      <protection/>
    </xf>
    <xf numFmtId="0" fontId="1" fillId="0" borderId="3" xfId="30" applyNumberFormat="1" applyFont="1">
      <alignment horizontal="center" vertical="center" wrapText="1"/>
      <protection/>
    </xf>
    <xf numFmtId="1" fontId="1" fillId="0" borderId="1" xfId="30" applyNumberFormat="1" applyFont="1">
      <alignment horizontal="center" vertical="center"/>
      <protection/>
    </xf>
    <xf numFmtId="1" fontId="1" fillId="0" borderId="1" xfId="30" applyNumberFormat="1" applyFont="1">
      <alignment horizontal="center" vertical="center" wrapText="1"/>
      <protection/>
    </xf>
    <xf numFmtId="0" fontId="1" fillId="0" borderId="4" xfId="30" applyNumberFormat="1" applyFont="1">
      <alignment horizontal="left" vertical="top"/>
      <protection/>
    </xf>
    <xf numFmtId="177" fontId="1" fillId="0" borderId="4" xfId="30" applyNumberFormat="1" applyFont="1">
      <alignment horizontal="center" vertical="top"/>
      <protection/>
    </xf>
    <xf numFmtId="0" fontId="1" fillId="0" borderId="4" xfId="30" applyNumberFormat="1" applyFont="1">
      <alignment horizontal="right" vertical="top"/>
      <protection/>
    </xf>
    <xf numFmtId="0" fontId="1" fillId="0" borderId="1" xfId="30" applyNumberFormat="1" applyFont="1">
      <alignment horizontal="left" wrapText="1"/>
      <protection/>
    </xf>
    <xf numFmtId="177" fontId="1" fillId="0" borderId="1" xfId="30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6" fillId="0" borderId="1" xfId="30" applyNumberFormat="1" applyFont="1">
      <alignment horizontal="left" wrapText="1"/>
      <protection/>
    </xf>
    <xf numFmtId="0" fontId="6" fillId="0" borderId="1" xfId="30" applyNumberFormat="1" applyFont="1">
      <alignment horizontal="right" vertical="top"/>
      <protection/>
    </xf>
    <xf numFmtId="0" fontId="1" fillId="0" borderId="0" xfId="29" applyFont="1">
      <alignment/>
      <protection/>
    </xf>
    <xf numFmtId="0" fontId="1" fillId="0" borderId="0" xfId="29" applyFont="1" applyAlignment="1">
      <alignment horizontal="center" vertical="top"/>
      <protection/>
    </xf>
    <xf numFmtId="0" fontId="1" fillId="0" borderId="0" xfId="29" applyFont="1" applyAlignment="1">
      <alignment horizontal="left"/>
      <protection/>
    </xf>
    <xf numFmtId="0" fontId="1" fillId="0" borderId="0" xfId="22" applyFont="1">
      <alignment horizontal="left"/>
      <protection/>
    </xf>
    <xf numFmtId="0" fontId="1" fillId="0" borderId="0" xfId="29" applyFont="1">
      <alignment horizontal="left"/>
      <protection/>
    </xf>
    <xf numFmtId="4" fontId="1" fillId="0" borderId="0" xfId="29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31" applyFont="1">
      <alignment/>
      <protection/>
    </xf>
    <xf numFmtId="0" fontId="0" fillId="0" borderId="0" xfId="0" applyFont="1" applyAlignment="1">
      <alignment/>
    </xf>
    <xf numFmtId="0" fontId="7" fillId="0" borderId="0" xfId="33" applyNumberFormat="1" applyFont="1">
      <alignment horizontal="left" vertical="center" wrapText="1"/>
      <protection/>
    </xf>
    <xf numFmtId="0" fontId="10" fillId="0" borderId="1" xfId="33" applyNumberFormat="1" applyFont="1">
      <alignment horizontal="center" vertical="center"/>
      <protection/>
    </xf>
    <xf numFmtId="0" fontId="10" fillId="0" borderId="1" xfId="33" applyNumberFormat="1" applyFont="1">
      <alignment horizontal="center" vertical="center" wrapText="1"/>
      <protection/>
    </xf>
    <xf numFmtId="0" fontId="1" fillId="2" borderId="5" xfId="33" applyNumberFormat="1" applyFont="1">
      <alignment horizontal="left"/>
      <protection/>
    </xf>
    <xf numFmtId="0" fontId="1" fillId="2" borderId="6" xfId="33" applyNumberFormat="1" applyFont="1">
      <alignment horizontal="left"/>
      <protection/>
    </xf>
    <xf numFmtId="0" fontId="11" fillId="0" borderId="5" xfId="33" applyNumberFormat="1" applyFont="1">
      <alignment horizontal="left" wrapText="1" indent="1"/>
      <protection/>
    </xf>
    <xf numFmtId="0" fontId="1" fillId="0" borderId="1" xfId="33" applyNumberFormat="1" applyFont="1">
      <alignment horizontal="center"/>
      <protection/>
    </xf>
    <xf numFmtId="1" fontId="1" fillId="0" borderId="1" xfId="33" applyNumberFormat="1" applyFont="1">
      <alignment horizontal="center"/>
      <protection/>
    </xf>
    <xf numFmtId="0" fontId="1" fillId="0" borderId="0" xfId="29" applyFont="1">
      <alignment/>
      <protection/>
    </xf>
    <xf numFmtId="0" fontId="1" fillId="0" borderId="0" xfId="29" applyFont="1" applyAlignment="1">
      <alignment horizontal="left"/>
      <protection/>
    </xf>
    <xf numFmtId="0" fontId="1" fillId="0" borderId="0" xfId="29" applyFont="1" applyAlignment="1">
      <alignment horizontal="center" vertical="top"/>
      <protection/>
    </xf>
    <xf numFmtId="0" fontId="1" fillId="0" borderId="0" xfId="31" applyFont="1" applyAlignment="1">
      <alignment horizontal="left"/>
      <protection/>
    </xf>
    <xf numFmtId="0" fontId="1" fillId="0" borderId="0" xfId="22" applyFont="1">
      <alignment/>
      <protection/>
    </xf>
    <xf numFmtId="0" fontId="13" fillId="0" borderId="0" xfId="36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36" applyNumberFormat="1" applyFont="1">
      <alignment horizontal="left" vertical="center" wrapText="1"/>
      <protection/>
    </xf>
    <xf numFmtId="0" fontId="1" fillId="0" borderId="0" xfId="36" applyNumberFormat="1" applyFont="1">
      <alignment horizontal="centerContinuous" vertical="center" wrapText="1"/>
      <protection/>
    </xf>
    <xf numFmtId="0" fontId="1" fillId="0" borderId="0" xfId="36" applyNumberFormat="1" applyFont="1" applyBorder="1">
      <alignment horizontal="left" wrapText="1"/>
      <protection/>
    </xf>
    <xf numFmtId="0" fontId="7" fillId="0" borderId="0" xfId="36" applyNumberFormat="1" applyFont="1" applyBorder="1">
      <alignment horizontal="center"/>
      <protection/>
    </xf>
    <xf numFmtId="0" fontId="6" fillId="0" borderId="3" xfId="36" applyNumberFormat="1" applyFont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15" fillId="0" borderId="1" xfId="36" applyNumberFormat="1" applyFont="1">
      <alignment horizontal="center" vertical="center"/>
      <protection/>
    </xf>
    <xf numFmtId="0" fontId="1" fillId="0" borderId="1" xfId="36" applyFont="1">
      <alignment horizontal="left"/>
      <protection/>
    </xf>
    <xf numFmtId="0" fontId="1" fillId="0" borderId="4" xfId="36" applyNumberFormat="1" applyFont="1">
      <alignment horizontal="right" vertical="center"/>
      <protection/>
    </xf>
    <xf numFmtId="0" fontId="1" fillId="0" borderId="1" xfId="36" applyFont="1">
      <alignment horizontal="left"/>
      <protection/>
    </xf>
    <xf numFmtId="0" fontId="1" fillId="0" borderId="1" xfId="36" applyNumberFormat="1" applyFont="1">
      <alignment horizontal="right" vertical="center"/>
      <protection/>
    </xf>
    <xf numFmtId="0" fontId="6" fillId="0" borderId="1" xfId="36" applyNumberFormat="1" applyFont="1">
      <alignment horizontal="right" vertical="center"/>
      <protection/>
    </xf>
    <xf numFmtId="0" fontId="1" fillId="0" borderId="1" xfId="36" applyNumberFormat="1" applyFont="1">
      <alignment horizontal="right" vertical="center"/>
      <protection/>
    </xf>
    <xf numFmtId="0" fontId="6" fillId="0" borderId="4" xfId="36" applyNumberFormat="1" applyFont="1">
      <alignment horizontal="right" vertical="center"/>
      <protection/>
    </xf>
    <xf numFmtId="175" fontId="1" fillId="0" borderId="1" xfId="36" applyNumberFormat="1" applyFont="1">
      <alignment horizontal="right" vertical="center"/>
      <protection/>
    </xf>
    <xf numFmtId="0" fontId="7" fillId="0" borderId="0" xfId="0" applyNumberFormat="1" applyFont="1" applyAlignment="1">
      <alignment horizontal="left" wrapText="1"/>
    </xf>
    <xf numFmtId="0" fontId="7" fillId="0" borderId="7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6" fillId="0" borderId="0" xfId="23" applyFont="1" applyAlignment="1">
      <alignment horizontal="centerContinuous" vertical="top"/>
      <protection/>
    </xf>
    <xf numFmtId="0" fontId="1" fillId="0" borderId="0" xfId="23" applyFont="1">
      <alignment horizontal="left"/>
      <protection/>
    </xf>
    <xf numFmtId="0" fontId="5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top"/>
      <protection/>
    </xf>
    <xf numFmtId="0" fontId="10" fillId="0" borderId="0" xfId="23" applyFont="1">
      <alignment/>
      <protection/>
    </xf>
    <xf numFmtId="0" fontId="1" fillId="0" borderId="0" xfId="23" applyFont="1" applyAlignment="1">
      <alignment horizontal="right" vertical="center"/>
      <protection/>
    </xf>
    <xf numFmtId="0" fontId="1" fillId="0" borderId="1" xfId="24" applyNumberFormat="1" applyFont="1">
      <alignment horizontal="center" vertical="center"/>
      <protection/>
    </xf>
    <xf numFmtId="0" fontId="1" fillId="0" borderId="1" xfId="24" applyNumberFormat="1" applyFont="1">
      <alignment horizontal="center" vertical="center" wrapText="1"/>
      <protection/>
    </xf>
    <xf numFmtId="1" fontId="1" fillId="0" borderId="1" xfId="24" applyNumberFormat="1" applyFont="1">
      <alignment horizontal="center" vertical="center"/>
      <protection/>
    </xf>
    <xf numFmtId="0" fontId="1" fillId="0" borderId="4" xfId="24" applyNumberFormat="1" applyFont="1">
      <alignment horizontal="left" vertical="top" wrapText="1"/>
      <protection/>
    </xf>
    <xf numFmtId="1" fontId="1" fillId="0" borderId="4" xfId="24" applyNumberFormat="1" applyFont="1">
      <alignment horizontal="center" vertical="top"/>
      <protection/>
    </xf>
    <xf numFmtId="175" fontId="1" fillId="0" borderId="1" xfId="24" applyNumberFormat="1" applyFont="1">
      <alignment horizontal="right" vertical="top"/>
      <protection/>
    </xf>
    <xf numFmtId="0" fontId="1" fillId="0" borderId="1" xfId="24" applyNumberFormat="1" applyFont="1">
      <alignment horizontal="left" wrapText="1"/>
      <protection/>
    </xf>
    <xf numFmtId="0" fontId="1" fillId="0" borderId="1" xfId="24" applyNumberFormat="1" applyFont="1">
      <alignment horizontal="center" vertical="top"/>
      <protection/>
    </xf>
    <xf numFmtId="0" fontId="1" fillId="0" borderId="1" xfId="24" applyNumberFormat="1" applyFont="1">
      <alignment horizontal="right" vertical="top"/>
      <protection/>
    </xf>
    <xf numFmtId="1" fontId="1" fillId="0" borderId="1" xfId="24" applyNumberFormat="1" applyFont="1">
      <alignment horizontal="center" vertical="top"/>
      <protection/>
    </xf>
    <xf numFmtId="1" fontId="1" fillId="0" borderId="1" xfId="24" applyNumberFormat="1" applyFont="1">
      <alignment horizontal="right" vertical="top"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left"/>
      <protection/>
    </xf>
    <xf numFmtId="0" fontId="1" fillId="0" borderId="0" xfId="22" applyFont="1">
      <alignment horizontal="left"/>
      <protection/>
    </xf>
    <xf numFmtId="0" fontId="16" fillId="0" borderId="0" xfId="34" applyFont="1" applyFill="1" applyAlignment="1">
      <alignment horizontal="centerContinuous" vertical="top"/>
      <protection/>
    </xf>
    <xf numFmtId="0" fontId="16" fillId="0" borderId="0" xfId="34" applyFont="1" applyFill="1" applyAlignment="1">
      <alignment horizontal="centerContinuous"/>
      <protection/>
    </xf>
    <xf numFmtId="0" fontId="1" fillId="0" borderId="0" xfId="34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34" applyFont="1" applyFill="1" applyAlignment="1">
      <alignment horizontal="center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1" fillId="0" borderId="0" xfId="34" applyFont="1" applyFill="1" applyAlignment="1">
      <alignment horizontal="right" vertical="center"/>
      <protection/>
    </xf>
    <xf numFmtId="0" fontId="1" fillId="0" borderId="0" xfId="35" applyNumberFormat="1" applyFont="1" applyFill="1">
      <alignment horizontal="right"/>
      <protection/>
    </xf>
    <xf numFmtId="0" fontId="1" fillId="0" borderId="0" xfId="23" applyFont="1" applyFill="1">
      <alignment horizontal="left"/>
      <protection/>
    </xf>
    <xf numFmtId="0" fontId="1" fillId="0" borderId="0" xfId="23" applyFont="1" applyFill="1" applyAlignment="1">
      <alignment horizontal="center" vertical="top"/>
      <protection/>
    </xf>
    <xf numFmtId="0" fontId="1" fillId="0" borderId="0" xfId="36" applyFont="1" applyAlignment="1">
      <alignment horizontal="left"/>
      <protection/>
    </xf>
    <xf numFmtId="0" fontId="7" fillId="0" borderId="0" xfId="36" applyFont="1" applyAlignment="1">
      <alignment horizontal="center" vertical="top"/>
      <protection/>
    </xf>
    <xf numFmtId="2" fontId="7" fillId="0" borderId="0" xfId="36" applyNumberFormat="1" applyFont="1">
      <alignment/>
      <protection/>
    </xf>
    <xf numFmtId="0" fontId="1" fillId="0" borderId="0" xfId="23" applyFont="1" applyFill="1" applyAlignment="1">
      <alignment horizontal="left"/>
      <protection/>
    </xf>
    <xf numFmtId="0" fontId="1" fillId="0" borderId="0" xfId="22" applyFont="1" applyFill="1">
      <alignment horizontal="left"/>
      <protection/>
    </xf>
    <xf numFmtId="2" fontId="0" fillId="0" borderId="0" xfId="0" applyNumberFormat="1" applyFont="1" applyFill="1" applyAlignment="1">
      <alignment/>
    </xf>
    <xf numFmtId="0" fontId="5" fillId="0" borderId="0" xfId="19" applyFont="1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7" fillId="0" borderId="0" xfId="20" applyNumberFormat="1" applyFont="1">
      <alignment horizontal="right"/>
      <protection/>
    </xf>
    <xf numFmtId="0" fontId="1" fillId="0" borderId="0" xfId="32" applyFont="1" applyAlignment="1">
      <alignment horizontal="left"/>
      <protection/>
    </xf>
    <xf numFmtId="0" fontId="1" fillId="0" borderId="0" xfId="32" applyFont="1">
      <alignment/>
      <protection/>
    </xf>
    <xf numFmtId="0" fontId="10" fillId="0" borderId="0" xfId="32" applyFont="1">
      <alignment/>
      <protection/>
    </xf>
    <xf numFmtId="2" fontId="10" fillId="0" borderId="0" xfId="32" applyNumberFormat="1" applyFont="1">
      <alignment/>
      <protection/>
    </xf>
    <xf numFmtId="2" fontId="5" fillId="0" borderId="0" xfId="28" applyNumberFormat="1" applyFont="1" applyFill="1" applyAlignment="1">
      <alignment horizontal="centerContinuous"/>
      <protection/>
    </xf>
    <xf numFmtId="2" fontId="1" fillId="0" borderId="0" xfId="28" applyNumberFormat="1" applyFont="1" applyFill="1" applyAlignment="1">
      <alignment horizontal="right" vertical="center"/>
      <protection/>
    </xf>
    <xf numFmtId="0" fontId="1" fillId="0" borderId="0" xfId="27" applyNumberFormat="1" applyFont="1">
      <alignment horizontal="right"/>
      <protection/>
    </xf>
    <xf numFmtId="0" fontId="1" fillId="0" borderId="1" xfId="27" applyNumberFormat="1" applyFont="1">
      <alignment horizontal="center" vertical="center" wrapText="1"/>
      <protection/>
    </xf>
    <xf numFmtId="1" fontId="1" fillId="0" borderId="1" xfId="27" applyNumberFormat="1" applyFont="1">
      <alignment horizontal="center" vertical="center"/>
      <protection/>
    </xf>
    <xf numFmtId="0" fontId="1" fillId="0" borderId="4" xfId="27" applyNumberFormat="1" applyFont="1">
      <alignment horizontal="right" vertical="center"/>
      <protection/>
    </xf>
    <xf numFmtId="2" fontId="1" fillId="0" borderId="4" xfId="27" applyNumberFormat="1" applyFont="1">
      <alignment horizontal="right" vertical="center"/>
      <protection/>
    </xf>
    <xf numFmtId="2" fontId="1" fillId="0" borderId="4" xfId="27" applyNumberFormat="1" applyFont="1">
      <alignment horizontal="right" vertical="center" wrapText="1"/>
      <protection/>
    </xf>
    <xf numFmtId="0" fontId="1" fillId="0" borderId="8" xfId="27" applyNumberFormat="1" applyFont="1">
      <alignment horizontal="right" vertical="center"/>
      <protection/>
    </xf>
    <xf numFmtId="0" fontId="1" fillId="0" borderId="1" xfId="27" applyNumberFormat="1" applyFont="1">
      <alignment horizontal="right" vertical="center"/>
      <protection/>
    </xf>
    <xf numFmtId="4" fontId="1" fillId="0" borderId="1" xfId="27" applyNumberFormat="1" applyFont="1">
      <alignment horizontal="right" vertical="center"/>
      <protection/>
    </xf>
    <xf numFmtId="2" fontId="10" fillId="0" borderId="0" xfId="0" applyNumberFormat="1" applyFont="1" applyFill="1" applyAlignment="1">
      <alignment/>
    </xf>
    <xf numFmtId="2" fontId="10" fillId="0" borderId="0" xfId="22" applyNumberFormat="1" applyFont="1" applyFill="1">
      <alignment/>
      <protection/>
    </xf>
    <xf numFmtId="0" fontId="5" fillId="0" borderId="0" xfId="28" applyFont="1" applyFill="1" applyAlignment="1">
      <alignment horizontal="centerContinuous" vertical="top"/>
      <protection/>
    </xf>
    <xf numFmtId="0" fontId="10" fillId="0" borderId="0" xfId="0" applyFont="1" applyFill="1" applyAlignment="1">
      <alignment/>
    </xf>
    <xf numFmtId="0" fontId="5" fillId="0" borderId="0" xfId="28" applyFont="1" applyFill="1" applyAlignment="1">
      <alignment horizontal="center" vertical="center"/>
      <protection/>
    </xf>
    <xf numFmtId="0" fontId="10" fillId="0" borderId="0" xfId="28" applyFont="1" applyFill="1" applyAlignment="1">
      <alignment horizontal="center" vertical="center"/>
      <protection/>
    </xf>
    <xf numFmtId="2" fontId="10" fillId="0" borderId="0" xfId="28" applyNumberFormat="1" applyFont="1" applyFill="1" applyAlignment="1">
      <alignment horizontal="center" vertical="center"/>
      <protection/>
    </xf>
    <xf numFmtId="0" fontId="1" fillId="0" borderId="4" xfId="27" applyNumberFormat="1" applyFont="1">
      <alignment horizontal="left" vertical="top"/>
      <protection/>
    </xf>
    <xf numFmtId="177" fontId="1" fillId="0" borderId="4" xfId="27" applyNumberFormat="1" applyFont="1">
      <alignment horizontal="center" vertical="top"/>
      <protection/>
    </xf>
    <xf numFmtId="0" fontId="1" fillId="0" borderId="4" xfId="27" applyNumberFormat="1" applyFont="1">
      <alignment horizontal="left" vertical="top" wrapText="1"/>
      <protection/>
    </xf>
    <xf numFmtId="0" fontId="11" fillId="0" borderId="4" xfId="27" applyNumberFormat="1" applyFont="1">
      <alignment horizontal="left" vertical="top" wrapText="1" indent="1"/>
      <protection/>
    </xf>
    <xf numFmtId="0" fontId="1" fillId="0" borderId="4" xfId="27" applyNumberFormat="1" applyFont="1">
      <alignment horizontal="center" vertical="top"/>
      <protection/>
    </xf>
    <xf numFmtId="0" fontId="1" fillId="0" borderId="1" xfId="27" applyFont="1">
      <alignment horizontal="left"/>
      <protection/>
    </xf>
    <xf numFmtId="177" fontId="1" fillId="0" borderId="1" xfId="27" applyNumberFormat="1" applyFont="1">
      <alignment horizontal="center" vertical="top"/>
      <protection/>
    </xf>
    <xf numFmtId="177" fontId="1" fillId="0" borderId="4" xfId="27" applyNumberFormat="1" applyFont="1">
      <alignment horizontal="center" vertical="top" wrapText="1"/>
      <protection/>
    </xf>
    <xf numFmtId="0" fontId="1" fillId="0" borderId="4" xfId="27" applyNumberFormat="1" applyFont="1">
      <alignment horizontal="left" vertical="top" wrapText="1"/>
      <protection/>
    </xf>
    <xf numFmtId="0" fontId="1" fillId="0" borderId="4" xfId="27" applyNumberFormat="1" applyFont="1">
      <alignment horizontal="left" vertical="top" wrapText="1" indent="1"/>
      <protection/>
    </xf>
    <xf numFmtId="0" fontId="1" fillId="0" borderId="1" xfId="27" applyNumberFormat="1" applyFont="1">
      <alignment horizontal="left" wrapText="1"/>
      <protection/>
    </xf>
    <xf numFmtId="0" fontId="1" fillId="0" borderId="4" xfId="27" applyNumberFormat="1" applyFont="1">
      <alignment horizontal="left" wrapText="1"/>
      <protection/>
    </xf>
    <xf numFmtId="0" fontId="1" fillId="0" borderId="1" xfId="27" applyNumberFormat="1" applyFont="1">
      <alignment horizontal="left" wrapText="1"/>
      <protection/>
    </xf>
    <xf numFmtId="1" fontId="1" fillId="0" borderId="1" xfId="27" applyNumberFormat="1" applyFont="1">
      <alignment horizontal="center" vertical="top"/>
      <protection/>
    </xf>
    <xf numFmtId="1" fontId="1" fillId="0" borderId="4" xfId="27" applyNumberFormat="1" applyFont="1">
      <alignment horizontal="center" vertical="top"/>
      <protection/>
    </xf>
    <xf numFmtId="0" fontId="1" fillId="0" borderId="9" xfId="27" applyFont="1">
      <alignment horizontal="left" indent="1"/>
      <protection/>
    </xf>
    <xf numFmtId="0" fontId="1" fillId="0" borderId="9" xfId="27" applyNumberFormat="1" applyFont="1">
      <alignment horizontal="center" vertical="top"/>
      <protection/>
    </xf>
    <xf numFmtId="0" fontId="1" fillId="0" borderId="1" xfId="27" applyNumberFormat="1" applyFont="1">
      <alignment horizontal="left" wrapText="1" indent="1"/>
      <protection/>
    </xf>
    <xf numFmtId="0" fontId="10" fillId="0" borderId="0" xfId="22" applyFont="1" applyFill="1" applyAlignment="1">
      <alignment horizontal="left"/>
      <protection/>
    </xf>
    <xf numFmtId="0" fontId="10" fillId="0" borderId="0" xfId="22" applyFont="1" applyFill="1">
      <alignment/>
      <protection/>
    </xf>
    <xf numFmtId="0" fontId="11" fillId="0" borderId="1" xfId="27" applyNumberFormat="1" applyFont="1" applyBorder="1">
      <alignment horizontal="left" vertical="top" wrapText="1" indent="1"/>
      <protection/>
    </xf>
    <xf numFmtId="0" fontId="1" fillId="0" borderId="1" xfId="27" applyNumberFormat="1" applyFont="1" applyBorder="1">
      <alignment horizontal="center" vertical="top"/>
      <protection/>
    </xf>
    <xf numFmtId="0" fontId="1" fillId="0" borderId="1" xfId="27" applyNumberFormat="1" applyFont="1" applyBorder="1">
      <alignment horizontal="right" vertical="center"/>
      <protection/>
    </xf>
    <xf numFmtId="2" fontId="1" fillId="0" borderId="1" xfId="27" applyNumberFormat="1" applyFont="1" applyBorder="1">
      <alignment horizontal="right" vertical="center"/>
      <protection/>
    </xf>
    <xf numFmtId="0" fontId="1" fillId="0" borderId="1" xfId="35" applyNumberFormat="1" applyFont="1" applyBorder="1">
      <alignment horizontal="center" vertical="center" wrapText="1"/>
      <protection/>
    </xf>
    <xf numFmtId="1" fontId="1" fillId="0" borderId="1" xfId="35" applyNumberFormat="1" applyFont="1" applyBorder="1">
      <alignment horizontal="center" vertical="center"/>
      <protection/>
    </xf>
    <xf numFmtId="0" fontId="1" fillId="0" borderId="1" xfId="35" applyNumberFormat="1" applyFont="1" applyBorder="1">
      <alignment horizontal="left" vertical="top"/>
      <protection/>
    </xf>
    <xf numFmtId="1" fontId="1" fillId="0" borderId="1" xfId="35" applyNumberFormat="1" applyFont="1" applyBorder="1">
      <alignment horizontal="center" vertical="top"/>
      <protection/>
    </xf>
    <xf numFmtId="2" fontId="1" fillId="0" borderId="1" xfId="35" applyNumberFormat="1" applyFont="1" applyBorder="1">
      <alignment horizontal="right" vertical="center"/>
      <protection/>
    </xf>
    <xf numFmtId="0" fontId="1" fillId="0" borderId="1" xfId="35" applyNumberFormat="1" applyFont="1" applyBorder="1">
      <alignment horizontal="left" vertical="center" indent="1"/>
      <protection/>
    </xf>
    <xf numFmtId="0" fontId="1" fillId="0" borderId="1" xfId="35" applyFont="1" applyBorder="1">
      <alignment horizontal="left"/>
      <protection/>
    </xf>
    <xf numFmtId="0" fontId="1" fillId="0" borderId="1" xfId="35" applyNumberFormat="1" applyFont="1" applyBorder="1">
      <alignment horizontal="center" vertical="top"/>
      <protection/>
    </xf>
    <xf numFmtId="2" fontId="1" fillId="0" borderId="1" xfId="35" applyNumberFormat="1" applyFont="1" applyBorder="1">
      <alignment horizontal="right" vertical="center"/>
      <protection/>
    </xf>
    <xf numFmtId="0" fontId="11" fillId="0" borderId="1" xfId="35" applyNumberFormat="1" applyFont="1" applyBorder="1">
      <alignment horizontal="left" wrapText="1"/>
      <protection/>
    </xf>
    <xf numFmtId="0" fontId="1" fillId="0" borderId="1" xfId="35" applyNumberFormat="1" applyFont="1" applyBorder="1">
      <alignment horizontal="right" vertical="center"/>
      <protection/>
    </xf>
    <xf numFmtId="0" fontId="1" fillId="0" borderId="1" xfId="35" applyNumberFormat="1" applyFont="1" applyBorder="1">
      <alignment horizontal="right" vertical="center"/>
      <protection/>
    </xf>
    <xf numFmtId="0" fontId="1" fillId="0" borderId="1" xfId="35" applyNumberFormat="1" applyFont="1" applyBorder="1">
      <alignment horizontal="left" wrapText="1"/>
      <protection/>
    </xf>
    <xf numFmtId="4" fontId="1" fillId="0" borderId="1" xfId="35" applyNumberFormat="1" applyFont="1" applyBorder="1">
      <alignment horizontal="right" vertical="center"/>
      <protection/>
    </xf>
    <xf numFmtId="0" fontId="1" fillId="0" borderId="1" xfId="35" applyNumberFormat="1" applyFont="1" applyBorder="1">
      <alignment horizontal="left" wrapText="1" indent="1"/>
      <protection/>
    </xf>
    <xf numFmtId="0" fontId="1" fillId="0" borderId="1" xfId="35" applyFont="1" applyBorder="1">
      <alignment horizontal="left" indent="1"/>
      <protection/>
    </xf>
    <xf numFmtId="0" fontId="1" fillId="0" borderId="1" xfId="35" applyNumberFormat="1" applyFont="1" applyBorder="1">
      <alignment horizontal="left" wrapText="1" indent="2"/>
      <protection/>
    </xf>
    <xf numFmtId="0" fontId="11" fillId="0" borderId="1" xfId="35" applyNumberFormat="1" applyFont="1" applyBorder="1">
      <alignment horizontal="left" wrapText="1" indent="3"/>
      <protection/>
    </xf>
    <xf numFmtId="176" fontId="1" fillId="0" borderId="1" xfId="35" applyNumberFormat="1" applyFont="1" applyBorder="1">
      <alignment horizontal="right" vertical="center"/>
      <protection/>
    </xf>
    <xf numFmtId="0" fontId="6" fillId="0" borderId="1" xfId="35" applyNumberFormat="1" applyFont="1" applyBorder="1">
      <alignment horizontal="left" wrapText="1"/>
      <protection/>
    </xf>
    <xf numFmtId="1" fontId="6" fillId="0" borderId="1" xfId="35" applyNumberFormat="1" applyFont="1" applyBorder="1">
      <alignment horizontal="center" vertical="top"/>
      <protection/>
    </xf>
    <xf numFmtId="4" fontId="6" fillId="0" borderId="1" xfId="35" applyNumberFormat="1" applyFont="1" applyBorder="1">
      <alignment horizontal="right" vertical="center"/>
      <protection/>
    </xf>
    <xf numFmtId="2" fontId="6" fillId="0" borderId="1" xfId="35" applyNumberFormat="1" applyFont="1" applyBorder="1">
      <alignment horizontal="right" vertical="center"/>
      <protection/>
    </xf>
    <xf numFmtId="0" fontId="6" fillId="0" borderId="1" xfId="35" applyNumberFormat="1" applyFont="1" applyBorder="1">
      <alignment horizontal="left" vertical="center" indent="1"/>
      <protection/>
    </xf>
    <xf numFmtId="0" fontId="14" fillId="0" borderId="1" xfId="20" applyNumberFormat="1" applyFont="1" applyBorder="1">
      <alignment horizontal="center" vertical="center"/>
      <protection/>
    </xf>
    <xf numFmtId="0" fontId="14" fillId="0" borderId="1" xfId="20" applyNumberFormat="1" applyFont="1" applyBorder="1">
      <alignment horizontal="center" vertical="center" wrapText="1"/>
      <protection/>
    </xf>
    <xf numFmtId="1" fontId="17" fillId="0" borderId="1" xfId="20" applyNumberFormat="1" applyFont="1" applyBorder="1">
      <alignment horizontal="center" vertical="center"/>
      <protection/>
    </xf>
    <xf numFmtId="0" fontId="7" fillId="0" borderId="1" xfId="20" applyNumberFormat="1" applyFont="1" applyBorder="1">
      <alignment horizontal="left" wrapText="1"/>
      <protection/>
    </xf>
    <xf numFmtId="0" fontId="1" fillId="0" borderId="1" xfId="20" applyNumberFormat="1" applyFont="1" applyBorder="1">
      <alignment horizontal="center" vertical="top"/>
      <protection/>
    </xf>
    <xf numFmtId="0" fontId="1" fillId="0" borderId="1" xfId="20" applyFont="1" applyBorder="1">
      <alignment horizontal="left"/>
      <protection/>
    </xf>
    <xf numFmtId="0" fontId="7" fillId="0" borderId="1" xfId="20" applyNumberFormat="1" applyFont="1" applyBorder="1">
      <alignment horizontal="left" vertical="top"/>
      <protection/>
    </xf>
    <xf numFmtId="177" fontId="4" fillId="0" borderId="1" xfId="20" applyNumberFormat="1" applyFont="1" applyBorder="1">
      <alignment horizontal="center" vertical="top"/>
      <protection/>
    </xf>
    <xf numFmtId="2" fontId="7" fillId="0" borderId="1" xfId="20" applyNumberFormat="1" applyFont="1" applyBorder="1">
      <alignment horizontal="right" vertical="center"/>
      <protection/>
    </xf>
    <xf numFmtId="0" fontId="7" fillId="0" borderId="1" xfId="20" applyFont="1" applyBorder="1">
      <alignment horizontal="left"/>
      <protection/>
    </xf>
    <xf numFmtId="0" fontId="4" fillId="0" borderId="1" xfId="20" applyNumberFormat="1" applyFont="1" applyBorder="1">
      <alignment horizontal="center" vertical="top"/>
      <protection/>
    </xf>
    <xf numFmtId="0" fontId="7" fillId="0" borderId="1" xfId="20" applyNumberFormat="1" applyFont="1" applyBorder="1">
      <alignment horizontal="right" vertical="center"/>
      <protection/>
    </xf>
    <xf numFmtId="2" fontId="7" fillId="0" borderId="1" xfId="20" applyNumberFormat="1" applyFont="1" applyBorder="1">
      <alignment horizontal="right" vertical="center"/>
      <protection/>
    </xf>
    <xf numFmtId="0" fontId="7" fillId="0" borderId="1" xfId="20" applyNumberFormat="1" applyFont="1" applyBorder="1">
      <alignment horizontal="left" wrapText="1" indent="2"/>
      <protection/>
    </xf>
    <xf numFmtId="0" fontId="7" fillId="0" borderId="1" xfId="20" applyNumberFormat="1" applyFont="1" applyBorder="1">
      <alignment horizontal="right" vertical="center"/>
      <protection/>
    </xf>
    <xf numFmtId="0" fontId="7" fillId="0" borderId="1" xfId="20" applyNumberFormat="1" applyFont="1" applyBorder="1">
      <alignment horizontal="left" wrapText="1"/>
      <protection/>
    </xf>
    <xf numFmtId="0" fontId="18" fillId="0" borderId="1" xfId="20" applyNumberFormat="1" applyFont="1" applyBorder="1">
      <alignment horizontal="left" wrapText="1" indent="2"/>
      <protection/>
    </xf>
    <xf numFmtId="172" fontId="7" fillId="0" borderId="1" xfId="20" applyNumberFormat="1" applyFont="1" applyBorder="1">
      <alignment horizontal="right" vertical="center"/>
      <protection/>
    </xf>
    <xf numFmtId="0" fontId="7" fillId="0" borderId="1" xfId="20" applyNumberFormat="1" applyFont="1" applyBorder="1">
      <alignment horizontal="left" wrapText="1" indent="1"/>
      <protection/>
    </xf>
    <xf numFmtId="0" fontId="14" fillId="0" borderId="1" xfId="20" applyNumberFormat="1" applyFont="1" applyBorder="1">
      <alignment horizontal="left" wrapText="1"/>
      <protection/>
    </xf>
    <xf numFmtId="1" fontId="4" fillId="0" borderId="1" xfId="20" applyNumberFormat="1" applyFont="1" applyBorder="1">
      <alignment horizontal="center" vertical="top"/>
      <protection/>
    </xf>
    <xf numFmtId="0" fontId="14" fillId="0" borderId="1" xfId="20" applyNumberFormat="1" applyFont="1" applyBorder="1">
      <alignment horizontal="right" vertical="center"/>
      <protection/>
    </xf>
    <xf numFmtId="14" fontId="1" fillId="0" borderId="1" xfId="33" applyNumberFormat="1" applyFont="1">
      <alignment horizontal="center"/>
      <protection/>
    </xf>
    <xf numFmtId="0" fontId="7" fillId="0" borderId="0" xfId="36" applyNumberFormat="1" applyFont="1">
      <alignment horizontal="center" vertical="center" wrapText="1"/>
      <protection/>
    </xf>
    <xf numFmtId="0" fontId="1" fillId="0" borderId="1" xfId="36" applyNumberFormat="1" applyFont="1">
      <alignment horizontal="center" vertical="top"/>
      <protection/>
    </xf>
    <xf numFmtId="1" fontId="15" fillId="0" borderId="1" xfId="36" applyNumberFormat="1" applyFont="1">
      <alignment horizontal="center" vertical="center"/>
      <protection/>
    </xf>
    <xf numFmtId="177" fontId="7" fillId="0" borderId="4" xfId="36" applyNumberFormat="1" applyFont="1">
      <alignment horizontal="center" vertical="top"/>
      <protection/>
    </xf>
    <xf numFmtId="0" fontId="5" fillId="0" borderId="0" xfId="36" applyNumberFormat="1" applyFont="1">
      <alignment horizontal="center" vertical="center" wrapText="1"/>
      <protection/>
    </xf>
    <xf numFmtId="0" fontId="5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centerContinuous" vertical="center"/>
      <protection/>
    </xf>
    <xf numFmtId="0" fontId="5" fillId="0" borderId="0" xfId="22" applyFont="1" applyFill="1" applyAlignment="1">
      <alignment horizontal="center"/>
      <protection/>
    </xf>
    <xf numFmtId="0" fontId="7" fillId="0" borderId="0" xfId="22" applyFont="1" applyFill="1" applyAlignment="1">
      <alignment horizontal="left" vertical="center" wrapText="1"/>
      <protection/>
    </xf>
    <xf numFmtId="0" fontId="7" fillId="0" borderId="0" xfId="22" applyFont="1" applyFill="1" applyAlignment="1">
      <alignment horizontal="left" vertical="center" wrapText="1"/>
      <protection/>
    </xf>
    <xf numFmtId="0" fontId="7" fillId="0" borderId="0" xfId="22" applyFont="1" applyFill="1" applyAlignment="1">
      <alignment horizontal="left" vertical="center"/>
      <protection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top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5" fillId="0" borderId="0" xfId="30" applyNumberFormat="1" applyFont="1" applyAlignment="1">
      <alignment horizontal="center" wrapText="1"/>
      <protection/>
    </xf>
    <xf numFmtId="0" fontId="5" fillId="0" borderId="0" xfId="30" applyNumberFormat="1" applyFont="1" applyAlignment="1">
      <alignment horizontal="center" vertical="center" wrapText="1"/>
      <protection/>
    </xf>
    <xf numFmtId="0" fontId="7" fillId="0" borderId="0" xfId="30" applyNumberFormat="1" applyFont="1">
      <alignment horizontal="left" vertical="center" wrapText="1"/>
      <protection/>
    </xf>
    <xf numFmtId="0" fontId="8" fillId="0" borderId="0" xfId="30" applyNumberFormat="1" applyFont="1" applyAlignment="1">
      <alignment horizontal="center" wrapText="1"/>
      <protection/>
    </xf>
    <xf numFmtId="0" fontId="6" fillId="0" borderId="0" xfId="33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33" applyNumberFormat="1" applyFont="1" applyAlignment="1">
      <alignment horizontal="left" vertical="center" wrapText="1"/>
      <protection/>
    </xf>
    <xf numFmtId="0" fontId="5" fillId="0" borderId="0" xfId="33" applyNumberFormat="1" applyFont="1" applyAlignment="1">
      <alignment horizontal="center" vertical="center" wrapText="1"/>
      <protection/>
    </xf>
    <xf numFmtId="0" fontId="5" fillId="0" borderId="0" xfId="33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1" fillId="0" borderId="1" xfId="36" applyNumberFormat="1" applyFont="1">
      <alignment horizontal="left" wrapText="1"/>
      <protection/>
    </xf>
    <xf numFmtId="1" fontId="7" fillId="0" borderId="1" xfId="36" applyNumberFormat="1" applyFont="1">
      <alignment horizontal="center" vertical="top"/>
      <protection/>
    </xf>
    <xf numFmtId="0" fontId="7" fillId="0" borderId="0" xfId="0" applyNumberFormat="1" applyFont="1" applyAlignment="1">
      <alignment horizontal="left" vertical="center" wrapText="1"/>
    </xf>
    <xf numFmtId="0" fontId="6" fillId="0" borderId="1" xfId="36" applyNumberFormat="1" applyFont="1">
      <alignment horizontal="left" wrapText="1"/>
      <protection/>
    </xf>
    <xf numFmtId="0" fontId="6" fillId="0" borderId="1" xfId="36" applyFont="1">
      <alignment horizontal="left"/>
      <protection/>
    </xf>
    <xf numFmtId="0" fontId="7" fillId="0" borderId="1" xfId="36" applyNumberFormat="1" applyFont="1">
      <alignment horizontal="center" vertical="top"/>
      <protection/>
    </xf>
    <xf numFmtId="0" fontId="1" fillId="0" borderId="4" xfId="36" applyNumberFormat="1" applyFont="1">
      <alignment horizontal="left" wrapText="1"/>
      <protection/>
    </xf>
    <xf numFmtId="1" fontId="7" fillId="0" borderId="4" xfId="36" applyNumberFormat="1" applyFont="1">
      <alignment horizontal="center" vertical="top"/>
      <protection/>
    </xf>
    <xf numFmtId="177" fontId="7" fillId="0" borderId="1" xfId="36" applyNumberFormat="1" applyFont="1">
      <alignment horizontal="center" vertical="top"/>
      <protection/>
    </xf>
    <xf numFmtId="0" fontId="1" fillId="0" borderId="1" xfId="36" applyFont="1">
      <alignment horizontal="left"/>
      <protection/>
    </xf>
    <xf numFmtId="0" fontId="1" fillId="0" borderId="4" xfId="36" applyNumberFormat="1" applyFont="1">
      <alignment horizontal="left" vertical="top"/>
      <protection/>
    </xf>
    <xf numFmtId="0" fontId="14" fillId="0" borderId="0" xfId="36" applyNumberFormat="1" applyFont="1">
      <alignment horizontal="center" wrapText="1"/>
      <protection/>
    </xf>
    <xf numFmtId="0" fontId="1" fillId="0" borderId="3" xfId="36" applyNumberFormat="1" applyFont="1">
      <alignment horizontal="left" wrapText="1"/>
      <protection/>
    </xf>
    <xf numFmtId="1" fontId="7" fillId="0" borderId="3" xfId="36" applyNumberFormat="1" applyFont="1">
      <alignment horizontal="center" vertical="top"/>
      <protection/>
    </xf>
    <xf numFmtId="0" fontId="14" fillId="0" borderId="0" xfId="36" applyNumberFormat="1" applyFont="1">
      <alignment horizontal="center"/>
      <protection/>
    </xf>
    <xf numFmtId="0" fontId="6" fillId="0" borderId="3" xfId="36" applyNumberFormat="1" applyFont="1">
      <alignment horizontal="center" vertical="center"/>
      <protection/>
    </xf>
    <xf numFmtId="0" fontId="6" fillId="0" borderId="3" xfId="36" applyNumberFormat="1" applyFont="1">
      <alignment horizontal="center" vertical="center" wrapText="1"/>
      <protection/>
    </xf>
    <xf numFmtId="0" fontId="7" fillId="0" borderId="0" xfId="36" applyNumberFormat="1" applyFont="1">
      <alignment horizontal="center" vertical="center" wrapText="1"/>
      <protection/>
    </xf>
    <xf numFmtId="0" fontId="12" fillId="0" borderId="0" xfId="36" applyNumberFormat="1" applyFont="1">
      <alignment horizontal="center" wrapText="1"/>
      <protection/>
    </xf>
    <xf numFmtId="0" fontId="5" fillId="0" borderId="0" xfId="36" applyNumberFormat="1" applyFont="1">
      <alignment horizontal="center" wrapText="1"/>
      <protection/>
    </xf>
    <xf numFmtId="0" fontId="5" fillId="0" borderId="0" xfId="24" applyNumberFormat="1" applyFont="1">
      <alignment horizontal="center" vertical="center"/>
      <protection/>
    </xf>
    <xf numFmtId="0" fontId="5" fillId="0" borderId="0" xfId="24" applyNumberFormat="1" applyFont="1">
      <alignment horizontal="center"/>
      <protection/>
    </xf>
    <xf numFmtId="0" fontId="7" fillId="0" borderId="0" xfId="24" applyNumberFormat="1" applyFont="1">
      <alignment horizontal="left" vertical="center" wrapText="1"/>
      <protection/>
    </xf>
    <xf numFmtId="0" fontId="6" fillId="0" borderId="0" xfId="24" applyNumberFormat="1" applyFont="1" applyAlignment="1">
      <alignment horizontal="center" vertical="center" wrapText="1"/>
      <protection/>
    </xf>
    <xf numFmtId="0" fontId="5" fillId="0" borderId="0" xfId="24" applyNumberFormat="1" applyFont="1" applyAlignment="1">
      <alignment horizontal="center" wrapText="1"/>
      <protection/>
    </xf>
    <xf numFmtId="0" fontId="7" fillId="0" borderId="0" xfId="35" applyNumberFormat="1" applyFont="1" applyFill="1">
      <alignment horizontal="left" vertical="center" wrapText="1"/>
      <protection/>
    </xf>
    <xf numFmtId="0" fontId="5" fillId="0" borderId="0" xfId="35" applyNumberFormat="1" applyFont="1" applyFill="1">
      <alignment horizontal="center" vertical="center"/>
      <protection/>
    </xf>
    <xf numFmtId="0" fontId="8" fillId="0" borderId="0" xfId="35" applyNumberFormat="1" applyFont="1" applyFill="1">
      <alignment horizontal="center"/>
      <protection/>
    </xf>
    <xf numFmtId="0" fontId="6" fillId="0" borderId="0" xfId="35" applyNumberFormat="1" applyFont="1" applyFill="1">
      <alignment horizontal="center" vertical="center" wrapText="1"/>
      <protection/>
    </xf>
    <xf numFmtId="0" fontId="5" fillId="0" borderId="0" xfId="27" applyNumberFormat="1" applyFont="1" applyAlignment="1">
      <alignment horizontal="center" wrapText="1"/>
      <protection/>
    </xf>
    <xf numFmtId="0" fontId="5" fillId="0" borderId="0" xfId="27" applyNumberFormat="1" applyFont="1" applyAlignment="1">
      <alignment horizontal="center" vertical="center" wrapText="1"/>
      <protection/>
    </xf>
    <xf numFmtId="0" fontId="7" fillId="0" borderId="0" xfId="27" applyNumberFormat="1" applyFont="1">
      <alignment horizontal="left" vertical="center" wrapText="1"/>
      <protection/>
    </xf>
    <xf numFmtId="0" fontId="7" fillId="0" borderId="0" xfId="27" applyNumberFormat="1" applyFont="1" applyAlignment="1">
      <alignment horizontal="left" vertical="center" wrapText="1"/>
      <protection/>
    </xf>
    <xf numFmtId="0" fontId="6" fillId="0" borderId="0" xfId="27" applyNumberFormat="1" applyFont="1" applyAlignment="1">
      <alignment horizontal="center" vertical="center" wrapText="1"/>
      <protection/>
    </xf>
    <xf numFmtId="0" fontId="7" fillId="0" borderId="0" xfId="20" applyNumberFormat="1" applyFont="1">
      <alignment horizontal="left" vertical="center" wrapText="1"/>
      <protection/>
    </xf>
    <xf numFmtId="0" fontId="6" fillId="0" borderId="0" xfId="20" applyNumberFormat="1" applyFont="1">
      <alignment horizontal="center" vertical="center" wrapText="1"/>
      <protection/>
    </xf>
    <xf numFmtId="0" fontId="5" fillId="0" borderId="0" xfId="20" applyNumberFormat="1" applyFont="1">
      <alignment horizontal="center" vertical="center"/>
      <protection/>
    </xf>
    <xf numFmtId="0" fontId="5" fillId="0" borderId="0" xfId="20" applyNumberFormat="1" applyFo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right" vertical="center"/>
      <protection/>
    </xf>
    <xf numFmtId="0" fontId="5" fillId="0" borderId="0" xfId="25" applyFont="1" applyAlignment="1">
      <alignment horizontal="centerContinuous"/>
      <protection/>
    </xf>
    <xf numFmtId="0" fontId="5" fillId="0" borderId="0" xfId="25" applyFont="1" applyAlignment="1">
      <alignment horizontal="centerContinuous" vertical="top"/>
      <protection/>
    </xf>
    <xf numFmtId="0" fontId="5" fillId="0" borderId="0" xfId="26" applyNumberFormat="1" applyFont="1">
      <alignment horizontal="center" wrapText="1"/>
      <protection/>
    </xf>
    <xf numFmtId="0" fontId="5" fillId="0" borderId="0" xfId="26" applyNumberFormat="1">
      <alignment horizontal="center" wrapText="1"/>
      <protection/>
    </xf>
    <xf numFmtId="0" fontId="8" fillId="0" borderId="0" xfId="26" applyNumberForma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26" applyNumberFormat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26" applyNumberFormat="1">
      <alignment horizontal="left" vertical="center" wrapText="1"/>
      <protection/>
    </xf>
    <xf numFmtId="0" fontId="1" fillId="0" borderId="1" xfId="26" applyNumberFormat="1" applyFont="1">
      <alignment horizontal="center" vertical="center"/>
      <protection/>
    </xf>
    <xf numFmtId="0" fontId="1" fillId="0" borderId="1" xfId="26" applyNumberFormat="1" applyFont="1">
      <alignment horizontal="center" vertical="center" wrapText="1"/>
      <protection/>
    </xf>
    <xf numFmtId="0" fontId="0" fillId="0" borderId="0" xfId="0" applyFont="1" applyAlignment="1">
      <alignment/>
    </xf>
    <xf numFmtId="1" fontId="1" fillId="0" borderId="1" xfId="26" applyNumberFormat="1" applyFo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4" xfId="26" applyNumberFormat="1" applyFont="1">
      <alignment horizontal="left" vertical="top"/>
      <protection/>
    </xf>
    <xf numFmtId="177" fontId="1" fillId="0" borderId="4" xfId="26" applyNumberFormat="1" applyFont="1">
      <alignment horizontal="center"/>
      <protection/>
    </xf>
    <xf numFmtId="174" fontId="1" fillId="0" borderId="3" xfId="26" applyNumberFormat="1" applyFont="1" applyBorder="1">
      <alignment horizontal="right"/>
      <protection/>
    </xf>
    <xf numFmtId="174" fontId="1" fillId="0" borderId="1" xfId="0" applyNumberFormat="1" applyFont="1" applyBorder="1" applyAlignment="1">
      <alignment/>
    </xf>
    <xf numFmtId="174" fontId="0" fillId="0" borderId="0" xfId="0" applyNumberFormat="1" applyAlignment="1">
      <alignment/>
    </xf>
    <xf numFmtId="0" fontId="1" fillId="0" borderId="9" xfId="26" applyFont="1">
      <alignment horizontal="left"/>
      <protection/>
    </xf>
    <xf numFmtId="0" fontId="1" fillId="0" borderId="10" xfId="26" applyNumberFormat="1" applyFont="1">
      <alignment horizontal="center"/>
      <protection/>
    </xf>
    <xf numFmtId="174" fontId="1" fillId="0" borderId="1" xfId="26" applyNumberFormat="1" applyFont="1" applyBorder="1">
      <alignment horizontal="right"/>
      <protection/>
    </xf>
    <xf numFmtId="0" fontId="1" fillId="0" borderId="10" xfId="26" applyNumberFormat="1" applyFont="1">
      <alignment horizontal="left"/>
      <protection/>
    </xf>
    <xf numFmtId="0" fontId="1" fillId="0" borderId="1" xfId="26" applyFont="1">
      <alignment horizontal="left"/>
      <protection/>
    </xf>
    <xf numFmtId="177" fontId="1" fillId="0" borderId="1" xfId="26" applyNumberFormat="1" applyFont="1">
      <alignment horizontal="center"/>
      <protection/>
    </xf>
    <xf numFmtId="174" fontId="1" fillId="0" borderId="1" xfId="26" applyNumberFormat="1" applyFont="1">
      <alignment horizontal="right"/>
      <protection/>
    </xf>
    <xf numFmtId="174" fontId="0" fillId="0" borderId="0" xfId="0" applyNumberFormat="1" applyFont="1" applyBorder="1" applyAlignment="1">
      <alignment/>
    </xf>
    <xf numFmtId="0" fontId="1" fillId="0" borderId="1" xfId="26" applyNumberFormat="1" applyFont="1">
      <alignment horizontal="left" wrapText="1"/>
      <protection/>
    </xf>
    <xf numFmtId="0" fontId="1" fillId="0" borderId="1" xfId="26" applyNumberFormat="1" applyFont="1">
      <alignment horizontal="right"/>
      <protection/>
    </xf>
    <xf numFmtId="174" fontId="1" fillId="0" borderId="1" xfId="18" applyNumberFormat="1" applyFont="1" applyBorder="1" applyAlignment="1">
      <alignment horizontal="right"/>
      <protection/>
    </xf>
    <xf numFmtId="0" fontId="1" fillId="0" borderId="4" xfId="26" applyNumberFormat="1" applyFont="1">
      <alignment horizontal="left" vertical="top" wrapText="1"/>
      <protection/>
    </xf>
    <xf numFmtId="174" fontId="1" fillId="0" borderId="4" xfId="26" applyNumberFormat="1" applyFont="1">
      <alignment horizontal="right"/>
      <protection/>
    </xf>
    <xf numFmtId="2" fontId="1" fillId="0" borderId="4" xfId="26" applyNumberFormat="1" applyFont="1">
      <alignment horizontal="right"/>
      <protection/>
    </xf>
    <xf numFmtId="0" fontId="1" fillId="0" borderId="1" xfId="26" applyNumberFormat="1" applyFont="1">
      <alignment horizontal="center"/>
      <protection/>
    </xf>
    <xf numFmtId="0" fontId="1" fillId="0" borderId="1" xfId="26" applyNumberFormat="1" applyFont="1">
      <alignment horizontal="left"/>
      <protection/>
    </xf>
    <xf numFmtId="0" fontId="1" fillId="0" borderId="4" xfId="26" applyNumberFormat="1" applyFont="1">
      <alignment horizontal="left" wrapText="1"/>
      <protection/>
    </xf>
    <xf numFmtId="174" fontId="0" fillId="0" borderId="0" xfId="0" applyNumberFormat="1" applyFont="1" applyAlignment="1">
      <alignment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174" fontId="1" fillId="0" borderId="0" xfId="21" applyNumberFormat="1" applyFont="1">
      <alignment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 vertical="top"/>
      <protection/>
    </xf>
    <xf numFmtId="174" fontId="1" fillId="0" borderId="0" xfId="18" applyNumberFormat="1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>
      <alignment horizontal="left"/>
      <protection/>
    </xf>
    <xf numFmtId="0" fontId="1" fillId="0" borderId="0" xfId="18" applyAlignment="1">
      <alignment horizontal="center" vertical="top"/>
      <protection/>
    </xf>
  </cellXfs>
  <cellStyles count="27">
    <cellStyle name="Normal" xfId="0"/>
    <cellStyle name="Hyperlink" xfId="15"/>
    <cellStyle name="Currency" xfId="16"/>
    <cellStyle name="Currency [0]" xfId="17"/>
    <cellStyle name="Обычный_2009" xfId="18"/>
    <cellStyle name="Обычный_Баланс" xfId="19"/>
    <cellStyle name="Обычный_Баланс_1" xfId="20"/>
    <cellStyle name="Обычный_Лист3" xfId="21"/>
    <cellStyle name="Обычный_Несоблюдение треб" xfId="22"/>
    <cellStyle name="Обычный_о владельцах" xfId="23"/>
    <cellStyle name="Обычный_о владельцах_1" xfId="24"/>
    <cellStyle name="Обычный_отчет о вознаграждении 2010" xfId="25"/>
    <cellStyle name="Обычный_отчет о вознаграждении 2011" xfId="26"/>
    <cellStyle name="Обычный_Отчет о пр(ум) ст имущ" xfId="27"/>
    <cellStyle name="Обычный_Отчет о пр(ум) ст.имущ" xfId="28"/>
    <cellStyle name="Обычный_Отчет об изменении СЧА" xfId="29"/>
    <cellStyle name="Обычный_Отчет об изменении СЧА_1" xfId="30"/>
    <cellStyle name="Обычный_Приложение к справке" xfId="31"/>
    <cellStyle name="Обычный_Приложение к справке СЧА" xfId="32"/>
    <cellStyle name="Обычный_Приложение к справке_1" xfId="33"/>
    <cellStyle name="Обычный_Справка о стоимости активов" xfId="34"/>
    <cellStyle name="Обычный_Справка о стоимости активов_1" xfId="35"/>
    <cellStyle name="Обычный_Справка СЧА" xfId="36"/>
    <cellStyle name="Followed Hyperlink" xfId="37"/>
    <cellStyle name="Percent" xfId="38"/>
    <cellStyle name="Comma" xfId="39"/>
    <cellStyle name="Comma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workbookViewId="0" topLeftCell="B5">
      <selection activeCell="H29" sqref="H29"/>
    </sheetView>
  </sheetViews>
  <sheetFormatPr defaultColWidth="9.140625" defaultRowHeight="12.75"/>
  <cols>
    <col min="1" max="1" width="2.7109375" style="3" hidden="1" customWidth="1"/>
    <col min="2" max="2" width="44.57421875" style="3" customWidth="1"/>
    <col min="3" max="3" width="20.421875" style="3" customWidth="1"/>
    <col min="4" max="4" width="20.00390625" style="3" customWidth="1"/>
    <col min="5" max="5" width="15.57421875" style="3" customWidth="1"/>
    <col min="6" max="6" width="20.00390625" style="3" customWidth="1"/>
    <col min="7" max="7" width="12.00390625" style="3" customWidth="1"/>
    <col min="8" max="8" width="14.8515625" style="3" customWidth="1"/>
    <col min="9" max="16384" width="9.140625" style="3" customWidth="1"/>
  </cols>
  <sheetData>
    <row r="1" s="1" customFormat="1" ht="9.75" customHeight="1">
      <c r="H1" s="2" t="s">
        <v>189</v>
      </c>
    </row>
    <row r="2" s="1" customFormat="1" ht="9.75" customHeight="1">
      <c r="H2" s="2" t="s">
        <v>177</v>
      </c>
    </row>
    <row r="3" s="1" customFormat="1" ht="9.75" customHeight="1">
      <c r="H3" s="2" t="s">
        <v>178</v>
      </c>
    </row>
    <row r="4" s="1" customFormat="1" ht="9.75" customHeight="1">
      <c r="H4" s="2" t="s">
        <v>179</v>
      </c>
    </row>
    <row r="5" s="1" customFormat="1" ht="9.75" customHeight="1">
      <c r="H5" s="2" t="s">
        <v>180</v>
      </c>
    </row>
    <row r="6" s="1" customFormat="1" ht="9.75" customHeight="1">
      <c r="H6" s="2" t="s">
        <v>181</v>
      </c>
    </row>
    <row r="7" ht="14.25" customHeight="1" hidden="1"/>
    <row r="8" spans="2:8" s="5" customFormat="1" ht="12.75">
      <c r="B8" s="225" t="s">
        <v>14</v>
      </c>
      <c r="C8" s="226"/>
      <c r="D8" s="226"/>
      <c r="E8" s="226"/>
      <c r="F8" s="226"/>
      <c r="G8" s="226"/>
      <c r="H8" s="226"/>
    </row>
    <row r="9" spans="2:8" s="5" customFormat="1" ht="12.75">
      <c r="B9" s="225" t="s">
        <v>15</v>
      </c>
      <c r="C9" s="226"/>
      <c r="D9" s="226"/>
      <c r="E9" s="226"/>
      <c r="F9" s="226"/>
      <c r="G9" s="226"/>
      <c r="H9" s="226"/>
    </row>
    <row r="10" spans="2:8" s="5" customFormat="1" ht="12.75">
      <c r="B10" s="227" t="s">
        <v>294</v>
      </c>
      <c r="C10" s="227"/>
      <c r="D10" s="227"/>
      <c r="E10" s="227"/>
      <c r="F10" s="227"/>
      <c r="G10" s="227"/>
      <c r="H10" s="227"/>
    </row>
    <row r="11" spans="2:8" ht="2.25" customHeight="1">
      <c r="B11" s="6"/>
      <c r="C11" s="7"/>
      <c r="D11" s="7"/>
      <c r="E11" s="7"/>
      <c r="F11" s="6"/>
      <c r="G11" s="6"/>
      <c r="H11" s="6"/>
    </row>
    <row r="12" spans="2:8" ht="12.75">
      <c r="B12" s="4" t="s">
        <v>0</v>
      </c>
      <c r="C12" s="8"/>
      <c r="D12" s="8"/>
      <c r="E12" s="8"/>
      <c r="F12" s="9"/>
      <c r="G12" s="9"/>
      <c r="H12" s="9"/>
    </row>
    <row r="13" spans="2:8" ht="12.75">
      <c r="B13" s="10" t="s">
        <v>190</v>
      </c>
      <c r="C13" s="8"/>
      <c r="D13" s="8"/>
      <c r="E13" s="8"/>
      <c r="F13" s="9"/>
      <c r="G13" s="9"/>
      <c r="H13" s="9"/>
    </row>
    <row r="14" spans="2:8" s="11" customFormat="1" ht="10.5" customHeight="1">
      <c r="B14" s="228" t="s">
        <v>278</v>
      </c>
      <c r="C14" s="229"/>
      <c r="D14" s="229"/>
      <c r="E14" s="229"/>
      <c r="F14" s="230"/>
      <c r="G14" s="230"/>
      <c r="H14" s="230"/>
    </row>
    <row r="15" spans="2:8" s="11" customFormat="1" ht="10.5" customHeight="1">
      <c r="B15" s="228" t="s">
        <v>1</v>
      </c>
      <c r="C15" s="229"/>
      <c r="D15" s="229"/>
      <c r="E15" s="229"/>
      <c r="F15" s="230"/>
      <c r="G15" s="230"/>
      <c r="H15" s="230"/>
    </row>
    <row r="16" spans="2:8" ht="1.5" customHeight="1" hidden="1">
      <c r="B16" s="6"/>
      <c r="C16" s="7"/>
      <c r="D16" s="7"/>
      <c r="E16" s="7"/>
      <c r="F16" s="6"/>
      <c r="G16" s="6"/>
      <c r="H16" s="6"/>
    </row>
    <row r="17" spans="2:8" ht="11.25" customHeight="1">
      <c r="B17" s="6" t="s">
        <v>16</v>
      </c>
      <c r="C17" s="6"/>
      <c r="D17" s="6"/>
      <c r="E17" s="6"/>
      <c r="F17" s="6"/>
      <c r="G17" s="6"/>
      <c r="H17" s="6"/>
    </row>
    <row r="18" spans="2:8" ht="11.25" customHeight="1">
      <c r="B18" s="6"/>
      <c r="C18" s="6"/>
      <c r="D18" s="6"/>
      <c r="E18" s="6"/>
      <c r="F18" s="6"/>
      <c r="G18" s="6"/>
      <c r="H18" s="6"/>
    </row>
    <row r="19" spans="2:8" s="13" customFormat="1" ht="23.25" customHeight="1">
      <c r="B19" s="233" t="s">
        <v>17</v>
      </c>
      <c r="C19" s="233"/>
      <c r="D19" s="233" t="s">
        <v>18</v>
      </c>
      <c r="E19" s="233"/>
      <c r="F19" s="12" t="s">
        <v>19</v>
      </c>
      <c r="G19" s="12" t="s">
        <v>20</v>
      </c>
      <c r="H19" s="12" t="s">
        <v>21</v>
      </c>
    </row>
    <row r="20" spans="2:8" ht="9" customHeight="1">
      <c r="B20" s="234" t="s">
        <v>2</v>
      </c>
      <c r="C20" s="234"/>
      <c r="D20" s="235" t="s">
        <v>3</v>
      </c>
      <c r="E20" s="235"/>
      <c r="F20" s="14" t="s">
        <v>4</v>
      </c>
      <c r="G20" s="14" t="s">
        <v>5</v>
      </c>
      <c r="H20" s="14" t="s">
        <v>22</v>
      </c>
    </row>
    <row r="21" spans="2:8" ht="9" customHeight="1">
      <c r="B21" s="231" t="s">
        <v>6</v>
      </c>
      <c r="C21" s="231"/>
      <c r="D21" s="232" t="s">
        <v>6</v>
      </c>
      <c r="E21" s="232"/>
      <c r="F21" s="15" t="s">
        <v>6</v>
      </c>
      <c r="G21" s="16" t="s">
        <v>6</v>
      </c>
      <c r="H21" s="16" t="s">
        <v>6</v>
      </c>
    </row>
    <row r="22" spans="2:8" ht="2.25" customHeight="1" hidden="1">
      <c r="B22" s="6"/>
      <c r="C22" s="6"/>
      <c r="D22" s="6"/>
      <c r="E22" s="6"/>
      <c r="F22" s="6"/>
      <c r="G22" s="6"/>
      <c r="H22" s="6"/>
    </row>
    <row r="23" spans="2:8" ht="12.75">
      <c r="B23" s="6" t="s">
        <v>23</v>
      </c>
      <c r="C23" s="6"/>
      <c r="D23" s="6"/>
      <c r="E23" s="6"/>
      <c r="F23" s="6"/>
      <c r="G23" s="6"/>
      <c r="H23" s="6"/>
    </row>
    <row r="24" spans="2:8" ht="12.75">
      <c r="B24" s="6" t="s">
        <v>24</v>
      </c>
      <c r="C24" s="6"/>
      <c r="D24" s="6"/>
      <c r="E24" s="6"/>
      <c r="F24" s="6"/>
      <c r="G24" s="6"/>
      <c r="H24" s="6"/>
    </row>
    <row r="25" spans="2:8" ht="0.75" customHeight="1">
      <c r="B25" s="6"/>
      <c r="C25" s="6"/>
      <c r="D25" s="6"/>
      <c r="E25" s="6"/>
      <c r="F25" s="6"/>
      <c r="G25" s="6"/>
      <c r="H25" s="6"/>
    </row>
    <row r="26" spans="2:8" s="13" customFormat="1" ht="39" customHeight="1">
      <c r="B26" s="12" t="s">
        <v>25</v>
      </c>
      <c r="C26" s="12" t="s">
        <v>26</v>
      </c>
      <c r="D26" s="12" t="s">
        <v>27</v>
      </c>
      <c r="E26" s="12" t="s">
        <v>28</v>
      </c>
      <c r="F26" s="12" t="s">
        <v>29</v>
      </c>
      <c r="G26" s="12" t="s">
        <v>30</v>
      </c>
      <c r="H26" s="12" t="s">
        <v>31</v>
      </c>
    </row>
    <row r="27" spans="2:8" s="18" customFormat="1" ht="12.75">
      <c r="B27" s="17" t="s">
        <v>2</v>
      </c>
      <c r="C27" s="17" t="s">
        <v>3</v>
      </c>
      <c r="D27" s="17" t="s">
        <v>4</v>
      </c>
      <c r="E27" s="17" t="s">
        <v>5</v>
      </c>
      <c r="F27" s="17" t="s">
        <v>22</v>
      </c>
      <c r="G27" s="17" t="s">
        <v>32</v>
      </c>
      <c r="H27" s="17"/>
    </row>
    <row r="28" spans="2:8" s="18" customFormat="1" ht="35.25" customHeight="1">
      <c r="B28" s="19" t="s">
        <v>290</v>
      </c>
      <c r="C28" s="20" t="s">
        <v>284</v>
      </c>
      <c r="D28" s="21">
        <v>291.06</v>
      </c>
      <c r="E28" s="15">
        <v>15.06</v>
      </c>
      <c r="F28" s="15">
        <v>15</v>
      </c>
      <c r="G28" s="22">
        <v>40875</v>
      </c>
      <c r="H28" s="23">
        <v>40886</v>
      </c>
    </row>
    <row r="29" spans="2:8" ht="53.25" customHeight="1">
      <c r="B29" s="19" t="s">
        <v>290</v>
      </c>
      <c r="C29" s="20" t="s">
        <v>291</v>
      </c>
      <c r="D29" s="21">
        <v>270.51</v>
      </c>
      <c r="E29" s="15">
        <v>15.18</v>
      </c>
      <c r="F29" s="15">
        <v>15</v>
      </c>
      <c r="G29" s="22">
        <v>40893</v>
      </c>
      <c r="H29" s="22">
        <v>40905</v>
      </c>
    </row>
    <row r="30" spans="2:8" s="18" customFormat="1" ht="53.25" customHeight="1">
      <c r="B30" s="19" t="s">
        <v>290</v>
      </c>
      <c r="C30" s="20" t="s">
        <v>292</v>
      </c>
      <c r="D30" s="21">
        <v>252.6</v>
      </c>
      <c r="E30" s="15">
        <v>15.55</v>
      </c>
      <c r="F30" s="15">
        <v>15</v>
      </c>
      <c r="G30" s="22">
        <v>40896</v>
      </c>
      <c r="H30" s="23">
        <v>40904</v>
      </c>
    </row>
    <row r="31" spans="2:8" s="18" customFormat="1" ht="56.25" customHeight="1">
      <c r="B31" s="19" t="s">
        <v>290</v>
      </c>
      <c r="C31" s="20" t="s">
        <v>293</v>
      </c>
      <c r="D31" s="21">
        <v>265.17</v>
      </c>
      <c r="E31" s="15">
        <v>16.33</v>
      </c>
      <c r="F31" s="15">
        <v>15</v>
      </c>
      <c r="G31" s="22">
        <v>40896</v>
      </c>
      <c r="H31" s="23">
        <v>40904</v>
      </c>
    </row>
    <row r="32" spans="2:8" ht="16.5" customHeight="1">
      <c r="B32" s="6" t="s">
        <v>34</v>
      </c>
      <c r="C32" s="6"/>
      <c r="D32" s="6"/>
      <c r="E32" s="6"/>
      <c r="F32" s="6"/>
      <c r="G32" s="6"/>
      <c r="H32" s="6"/>
    </row>
    <row r="33" spans="2:8" ht="2.25" customHeight="1" hidden="1">
      <c r="B33" s="6"/>
      <c r="C33" s="6"/>
      <c r="D33" s="6"/>
      <c r="E33" s="6"/>
      <c r="F33" s="6"/>
      <c r="G33" s="6"/>
      <c r="H33" s="6"/>
    </row>
    <row r="34" spans="2:8" s="13" customFormat="1" ht="45.75" customHeight="1">
      <c r="B34" s="12" t="s">
        <v>25</v>
      </c>
      <c r="C34" s="12" t="s">
        <v>26</v>
      </c>
      <c r="D34" s="12" t="s">
        <v>27</v>
      </c>
      <c r="E34" s="12" t="s">
        <v>35</v>
      </c>
      <c r="F34" s="12" t="s">
        <v>36</v>
      </c>
      <c r="G34" s="12" t="s">
        <v>30</v>
      </c>
      <c r="H34" s="12" t="s">
        <v>31</v>
      </c>
    </row>
    <row r="35" spans="2:8" s="18" customFormat="1" ht="10.5" customHeight="1">
      <c r="B35" s="17" t="s">
        <v>2</v>
      </c>
      <c r="C35" s="17" t="s">
        <v>3</v>
      </c>
      <c r="D35" s="17" t="s">
        <v>4</v>
      </c>
      <c r="E35" s="17" t="s">
        <v>5</v>
      </c>
      <c r="F35" s="17" t="s">
        <v>22</v>
      </c>
      <c r="G35" s="17" t="s">
        <v>32</v>
      </c>
      <c r="H35" s="17" t="s">
        <v>33</v>
      </c>
    </row>
    <row r="36" spans="2:8" ht="10.5" customHeight="1">
      <c r="B36" s="24" t="s">
        <v>6</v>
      </c>
      <c r="C36" s="20" t="s">
        <v>6</v>
      </c>
      <c r="D36" s="15" t="s">
        <v>6</v>
      </c>
      <c r="E36" s="15" t="s">
        <v>6</v>
      </c>
      <c r="F36" s="15" t="s">
        <v>6</v>
      </c>
      <c r="G36" s="16" t="s">
        <v>6</v>
      </c>
      <c r="H36" s="16" t="s">
        <v>6</v>
      </c>
    </row>
    <row r="37" spans="2:8" ht="5.25" customHeight="1" hidden="1">
      <c r="B37" s="6"/>
      <c r="C37" s="6"/>
      <c r="D37" s="6"/>
      <c r="E37" s="6"/>
      <c r="F37" s="6"/>
      <c r="G37" s="6"/>
      <c r="H37" s="6"/>
    </row>
    <row r="38" spans="2:8" ht="11.25" customHeight="1">
      <c r="B38" s="25"/>
      <c r="C38" s="6"/>
      <c r="D38" s="6"/>
      <c r="E38" s="6"/>
      <c r="F38" s="6"/>
      <c r="G38" s="6"/>
      <c r="H38" s="6"/>
    </row>
    <row r="39" spans="2:8" ht="9.75" customHeight="1">
      <c r="B39" s="25" t="s">
        <v>7</v>
      </c>
      <c r="C39" s="6"/>
      <c r="D39" s="6"/>
      <c r="E39" s="6"/>
      <c r="F39" s="6"/>
      <c r="G39" s="6"/>
      <c r="H39" s="6"/>
    </row>
    <row r="40" spans="2:8" ht="6.75" customHeight="1">
      <c r="B40" s="6"/>
      <c r="C40" s="6"/>
      <c r="D40" s="6"/>
      <c r="E40" s="6"/>
      <c r="F40" s="6"/>
      <c r="G40" s="6"/>
      <c r="H40" s="6"/>
    </row>
    <row r="41" spans="2:8" ht="9.75" customHeight="1">
      <c r="B41" s="6"/>
      <c r="C41" s="6"/>
      <c r="D41" s="6"/>
      <c r="E41" s="6"/>
      <c r="F41" s="6"/>
      <c r="G41" s="6"/>
      <c r="H41" s="6"/>
    </row>
    <row r="42" spans="2:8" ht="9.75" customHeight="1">
      <c r="B42" s="25" t="s">
        <v>37</v>
      </c>
      <c r="C42" s="6"/>
      <c r="D42" s="6"/>
      <c r="E42" s="6"/>
      <c r="F42" s="6"/>
      <c r="G42" s="6"/>
      <c r="H42" s="6"/>
    </row>
    <row r="43" spans="2:8" ht="9.75" customHeight="1">
      <c r="B43" s="6"/>
      <c r="C43" s="6"/>
      <c r="D43" s="6"/>
      <c r="E43" s="6"/>
      <c r="F43" s="6"/>
      <c r="G43" s="6"/>
      <c r="H43" s="6"/>
    </row>
    <row r="44" spans="2:8" ht="5.25" customHeight="1">
      <c r="B44" s="6"/>
      <c r="C44" s="6"/>
      <c r="D44" s="6"/>
      <c r="E44" s="6"/>
      <c r="F44" s="6"/>
      <c r="G44" s="6"/>
      <c r="H44" s="6"/>
    </row>
    <row r="45" spans="2:8" ht="9.75" customHeight="1">
      <c r="B45" s="6" t="s">
        <v>226</v>
      </c>
      <c r="C45" s="6"/>
      <c r="D45" s="6"/>
      <c r="E45" s="6"/>
      <c r="F45" s="6"/>
      <c r="G45" s="6"/>
      <c r="H45" s="6"/>
    </row>
    <row r="46" spans="2:8" ht="9.75" customHeight="1">
      <c r="B46" s="6"/>
      <c r="C46" s="6"/>
      <c r="D46" s="6"/>
      <c r="E46" s="6"/>
      <c r="F46" s="6"/>
      <c r="G46" s="6"/>
      <c r="H46" s="6"/>
    </row>
    <row r="47" spans="2:8" ht="9.75" customHeight="1">
      <c r="B47" s="6"/>
      <c r="C47" s="6"/>
      <c r="D47" s="6"/>
      <c r="E47" s="6"/>
      <c r="F47" s="6"/>
      <c r="G47" s="6"/>
      <c r="H47" s="6"/>
    </row>
    <row r="48" spans="2:8" ht="12.75">
      <c r="B48" s="6"/>
      <c r="C48" s="6"/>
      <c r="D48" s="6"/>
      <c r="E48" s="6"/>
      <c r="F48" s="6"/>
      <c r="G48" s="6"/>
      <c r="H48" s="6"/>
    </row>
    <row r="49" spans="2:8" ht="12.75">
      <c r="B49" s="6"/>
      <c r="C49" s="6"/>
      <c r="D49" s="6"/>
      <c r="E49" s="6"/>
      <c r="F49" s="6"/>
      <c r="G49" s="6"/>
      <c r="H49" s="6"/>
    </row>
    <row r="50" spans="2:8" ht="12.75">
      <c r="B50" s="6"/>
      <c r="C50" s="6"/>
      <c r="D50" s="6"/>
      <c r="E50" s="6"/>
      <c r="F50" s="6"/>
      <c r="G50" s="6"/>
      <c r="H50" s="6"/>
    </row>
    <row r="51" spans="2:8" ht="12.75">
      <c r="B51" s="6"/>
      <c r="C51" s="6"/>
      <c r="D51" s="6"/>
      <c r="E51" s="6"/>
      <c r="F51" s="6"/>
      <c r="G51" s="6"/>
      <c r="H51" s="6"/>
    </row>
    <row r="52" spans="2:8" ht="12.75">
      <c r="B52" s="6"/>
      <c r="C52" s="6"/>
      <c r="D52" s="6"/>
      <c r="E52" s="6"/>
      <c r="F52" s="6"/>
      <c r="G52" s="6"/>
      <c r="H52" s="6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9" sqref="D19"/>
    </sheetView>
  </sheetViews>
  <sheetFormatPr defaultColWidth="9.140625" defaultRowHeight="12.75"/>
  <cols>
    <col min="1" max="1" width="69.57421875" style="26" customWidth="1"/>
    <col min="2" max="2" width="9.140625" style="26" customWidth="1"/>
    <col min="3" max="3" width="16.421875" style="49" customWidth="1"/>
    <col min="4" max="4" width="14.28125" style="26" customWidth="1"/>
    <col min="5" max="16384" width="9.140625" style="26" customWidth="1"/>
  </cols>
  <sheetData>
    <row r="1" spans="1:3" ht="12.75">
      <c r="A1" s="237" t="s">
        <v>12</v>
      </c>
      <c r="B1" s="237"/>
      <c r="C1" s="237"/>
    </row>
    <row r="2" spans="1:3" ht="12.75">
      <c r="A2" s="236" t="s">
        <v>165</v>
      </c>
      <c r="B2" s="236"/>
      <c r="C2" s="236"/>
    </row>
    <row r="3" spans="1:3" ht="8.25" customHeight="1">
      <c r="A3" s="27"/>
      <c r="B3" s="28"/>
      <c r="C3" s="28"/>
    </row>
    <row r="4" spans="1:3" ht="12.75" customHeight="1">
      <c r="A4" s="239" t="s">
        <v>0</v>
      </c>
      <c r="B4" s="239"/>
      <c r="C4" s="239"/>
    </row>
    <row r="5" spans="1:3" ht="39" customHeight="1">
      <c r="A5" s="237" t="s">
        <v>190</v>
      </c>
      <c r="B5" s="237"/>
      <c r="C5" s="237"/>
    </row>
    <row r="6" spans="1:3" ht="30.75" customHeight="1">
      <c r="A6" s="238" t="s">
        <v>279</v>
      </c>
      <c r="B6" s="238"/>
      <c r="C6" s="238"/>
    </row>
    <row r="7" spans="1:3" ht="28.5" customHeight="1">
      <c r="A7" s="238" t="s">
        <v>1</v>
      </c>
      <c r="B7" s="238"/>
      <c r="C7" s="238"/>
    </row>
    <row r="8" spans="1:3" ht="13.5" customHeight="1">
      <c r="A8" s="29" t="s">
        <v>295</v>
      </c>
      <c r="C8" s="26"/>
    </row>
    <row r="9" ht="12.75">
      <c r="C9" s="30" t="s">
        <v>166</v>
      </c>
    </row>
    <row r="10" spans="1:3" ht="12.75">
      <c r="A10" s="31" t="s">
        <v>167</v>
      </c>
      <c r="B10" s="32" t="s">
        <v>13</v>
      </c>
      <c r="C10" s="32" t="s">
        <v>168</v>
      </c>
    </row>
    <row r="11" spans="1:3" ht="12.75">
      <c r="A11" s="33">
        <v>1</v>
      </c>
      <c r="B11" s="34">
        <v>2</v>
      </c>
      <c r="C11" s="34">
        <v>3</v>
      </c>
    </row>
    <row r="12" spans="1:3" ht="12.75">
      <c r="A12" s="35" t="s">
        <v>169</v>
      </c>
      <c r="B12" s="36">
        <v>10</v>
      </c>
      <c r="C12" s="37" t="s">
        <v>257</v>
      </c>
    </row>
    <row r="13" spans="1:3" ht="22.5">
      <c r="A13" s="38" t="s">
        <v>170</v>
      </c>
      <c r="B13" s="39">
        <v>20</v>
      </c>
      <c r="C13" s="37" t="s">
        <v>6</v>
      </c>
    </row>
    <row r="14" spans="1:3" ht="22.5">
      <c r="A14" s="38" t="s">
        <v>171</v>
      </c>
      <c r="B14" s="39">
        <v>30</v>
      </c>
      <c r="C14" s="37" t="s">
        <v>302</v>
      </c>
    </row>
    <row r="15" spans="1:3" ht="22.5">
      <c r="A15" s="38" t="s">
        <v>172</v>
      </c>
      <c r="B15" s="39">
        <v>40</v>
      </c>
      <c r="C15" s="37" t="s">
        <v>6</v>
      </c>
    </row>
    <row r="16" spans="1:3" ht="22.5">
      <c r="A16" s="38" t="s">
        <v>173</v>
      </c>
      <c r="B16" s="39">
        <v>50</v>
      </c>
      <c r="C16" s="37" t="s">
        <v>6</v>
      </c>
    </row>
    <row r="17" spans="1:3" ht="22.5">
      <c r="A17" s="38" t="s">
        <v>174</v>
      </c>
      <c r="B17" s="39">
        <v>60</v>
      </c>
      <c r="C17" s="37" t="s">
        <v>6</v>
      </c>
    </row>
    <row r="18" spans="1:4" ht="33.75">
      <c r="A18" s="38" t="s">
        <v>175</v>
      </c>
      <c r="B18" s="39">
        <v>70</v>
      </c>
      <c r="C18" s="37" t="s">
        <v>303</v>
      </c>
      <c r="D18" s="40"/>
    </row>
    <row r="19" spans="1:4" ht="22.5">
      <c r="A19" s="41" t="s">
        <v>193</v>
      </c>
      <c r="B19" s="39">
        <v>80</v>
      </c>
      <c r="C19" s="42" t="s">
        <v>304</v>
      </c>
      <c r="D19" s="40"/>
    </row>
    <row r="20" spans="1:4" ht="11.25" customHeight="1">
      <c r="A20" s="43"/>
      <c r="B20" s="44"/>
      <c r="C20" s="43"/>
      <c r="D20" s="40"/>
    </row>
    <row r="21" spans="1:4" ht="11.25" customHeight="1">
      <c r="A21" s="43"/>
      <c r="B21" s="44"/>
      <c r="C21" s="43"/>
      <c r="D21" s="40"/>
    </row>
    <row r="22" spans="1:3" ht="11.25" customHeight="1">
      <c r="A22" s="43"/>
      <c r="B22" s="44"/>
      <c r="C22" s="43"/>
    </row>
    <row r="23" spans="1:3" ht="12.75">
      <c r="A23" s="45" t="s">
        <v>7</v>
      </c>
      <c r="B23" s="44"/>
      <c r="C23" s="43"/>
    </row>
    <row r="24" spans="1:3" ht="12.75">
      <c r="A24" s="43"/>
      <c r="B24" s="44"/>
      <c r="C24" s="43"/>
    </row>
    <row r="25" spans="1:3" ht="12.75">
      <c r="A25" s="43"/>
      <c r="B25" s="44"/>
      <c r="C25" s="43"/>
    </row>
    <row r="26" spans="1:3" ht="12.75">
      <c r="A26" s="43"/>
      <c r="B26" s="44"/>
      <c r="C26" s="43"/>
    </row>
    <row r="27" spans="1:3" ht="12.75">
      <c r="A27" s="45" t="s">
        <v>37</v>
      </c>
      <c r="B27" s="44"/>
      <c r="C27" s="43"/>
    </row>
    <row r="28" spans="1:3" ht="12.75">
      <c r="A28" s="43"/>
      <c r="B28" s="44"/>
      <c r="C28" s="43"/>
    </row>
    <row r="29" spans="1:3" ht="12.75">
      <c r="A29" s="43"/>
      <c r="B29" s="44"/>
      <c r="C29" s="43"/>
    </row>
    <row r="30" spans="1:3" ht="12.75">
      <c r="A30" s="43"/>
      <c r="B30" s="44"/>
      <c r="C30" s="43"/>
    </row>
    <row r="31" spans="1:3" ht="12.75">
      <c r="A31" s="46" t="s">
        <v>283</v>
      </c>
      <c r="B31" s="44"/>
      <c r="C31" s="47"/>
    </row>
    <row r="32" spans="1:3" ht="12.75">
      <c r="A32" s="43"/>
      <c r="B32" s="44"/>
      <c r="C32" s="43"/>
    </row>
    <row r="33" spans="1:3" ht="12.75">
      <c r="A33" s="43"/>
      <c r="B33" s="44"/>
      <c r="C33" s="48"/>
    </row>
    <row r="34" spans="1:3" ht="12.75">
      <c r="A34" s="43"/>
      <c r="B34" s="44"/>
      <c r="C34" s="48"/>
    </row>
    <row r="35" spans="1:3" ht="12.75">
      <c r="A35" s="43"/>
      <c r="B35" s="44"/>
      <c r="C35" s="48"/>
    </row>
    <row r="36" spans="1:3" ht="12.75">
      <c r="A36" s="43"/>
      <c r="B36" s="44"/>
      <c r="C36" s="48"/>
    </row>
    <row r="37" spans="1:3" ht="12.75">
      <c r="A37" s="43"/>
      <c r="B37" s="44"/>
      <c r="C37" s="48"/>
    </row>
    <row r="38" spans="1:3" ht="12.75">
      <c r="A38" s="43"/>
      <c r="B38" s="44"/>
      <c r="C38" s="48"/>
    </row>
    <row r="39" spans="1:3" ht="12.75">
      <c r="A39" s="43"/>
      <c r="B39" s="44"/>
      <c r="C39" s="48"/>
    </row>
    <row r="40" spans="1:3" ht="12.75">
      <c r="A40" s="43"/>
      <c r="B40" s="44"/>
      <c r="C40" s="48"/>
    </row>
    <row r="41" spans="1:3" ht="12.75">
      <c r="A41" s="43"/>
      <c r="B41" s="44"/>
      <c r="C41" s="48"/>
    </row>
    <row r="42" spans="1:3" ht="12.75">
      <c r="A42" s="43"/>
      <c r="B42" s="44"/>
      <c r="C42" s="48"/>
    </row>
    <row r="43" spans="1:3" ht="12.75">
      <c r="A43" s="43"/>
      <c r="B43" s="44"/>
      <c r="C43" s="48"/>
    </row>
    <row r="44" spans="1:3" ht="12.75">
      <c r="A44" s="43"/>
      <c r="B44" s="44"/>
      <c r="C44" s="48"/>
    </row>
    <row r="45" spans="1:3" ht="12.75">
      <c r="A45" s="43"/>
      <c r="B45" s="44"/>
      <c r="C45" s="48"/>
    </row>
    <row r="46" spans="1:3" ht="12.75">
      <c r="A46" s="43"/>
      <c r="B46" s="44"/>
      <c r="C46" s="48"/>
    </row>
  </sheetData>
  <mergeCells count="6">
    <mergeCell ref="A2:C2"/>
    <mergeCell ref="A1:C1"/>
    <mergeCell ref="A6:C6"/>
    <mergeCell ref="A7:C7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13" sqref="C13"/>
    </sheetView>
  </sheetViews>
  <sheetFormatPr defaultColWidth="9.140625" defaultRowHeight="24.75" customHeight="1"/>
  <cols>
    <col min="1" max="1" width="65.00390625" style="51" customWidth="1"/>
    <col min="2" max="2" width="20.8515625" style="51" customWidth="1"/>
    <col min="3" max="16384" width="9.140625" style="51" customWidth="1"/>
  </cols>
  <sheetData>
    <row r="1" spans="1:3" ht="24.75" customHeight="1">
      <c r="A1" s="50"/>
      <c r="B1" s="50"/>
      <c r="C1" s="50"/>
    </row>
    <row r="2" spans="1:3" ht="16.5" customHeight="1">
      <c r="A2" s="243" t="s">
        <v>296</v>
      </c>
      <c r="B2" s="241"/>
      <c r="C2" s="241"/>
    </row>
    <row r="3" spans="1:3" ht="17.25" customHeight="1">
      <c r="A3" s="244" t="s">
        <v>0</v>
      </c>
      <c r="B3" s="245"/>
      <c r="C3" s="245"/>
    </row>
    <row r="4" spans="1:3" ht="24.75" customHeight="1">
      <c r="A4" s="240" t="s">
        <v>190</v>
      </c>
      <c r="B4" s="241"/>
      <c r="C4" s="241"/>
    </row>
    <row r="5" spans="1:3" ht="24.75" customHeight="1">
      <c r="A5" s="242" t="s">
        <v>1</v>
      </c>
      <c r="B5" s="241"/>
      <c r="C5" s="241"/>
    </row>
    <row r="6" ht="24.75" customHeight="1">
      <c r="A6" s="52" t="s">
        <v>211</v>
      </c>
    </row>
    <row r="7" ht="24.75" customHeight="1">
      <c r="A7" s="52" t="s">
        <v>280</v>
      </c>
    </row>
    <row r="8" ht="27.75" customHeight="1"/>
    <row r="9" spans="1:3" ht="63.75" customHeight="1">
      <c r="A9" s="53" t="s">
        <v>9</v>
      </c>
      <c r="B9" s="54" t="s">
        <v>10</v>
      </c>
      <c r="C9" s="54" t="s">
        <v>176</v>
      </c>
    </row>
    <row r="10" spans="1:3" ht="24.75" customHeight="1">
      <c r="A10" s="55" t="s">
        <v>212</v>
      </c>
      <c r="B10" s="56"/>
      <c r="C10" s="56"/>
    </row>
    <row r="11" spans="1:3" ht="24.75" customHeight="1">
      <c r="A11" s="57" t="s">
        <v>305</v>
      </c>
      <c r="B11" s="219">
        <v>42418</v>
      </c>
      <c r="C11" s="59">
        <v>3</v>
      </c>
    </row>
    <row r="12" spans="1:3" ht="24.75" customHeight="1">
      <c r="A12" s="57" t="s">
        <v>271</v>
      </c>
      <c r="B12" s="58" t="s">
        <v>272</v>
      </c>
      <c r="C12" s="59">
        <v>4</v>
      </c>
    </row>
    <row r="13" spans="1:3" ht="24.75" customHeight="1">
      <c r="A13" s="57" t="s">
        <v>285</v>
      </c>
      <c r="B13" s="58" t="s">
        <v>286</v>
      </c>
      <c r="C13" s="59">
        <v>14</v>
      </c>
    </row>
    <row r="14" spans="1:3" ht="18.75" customHeight="1">
      <c r="A14" s="57" t="s">
        <v>273</v>
      </c>
      <c r="B14" s="58" t="s">
        <v>274</v>
      </c>
      <c r="C14" s="59">
        <v>15</v>
      </c>
    </row>
    <row r="15" ht="37.5" customHeight="1">
      <c r="C15" s="60"/>
    </row>
    <row r="16" spans="1:3" ht="14.25" customHeight="1">
      <c r="A16" s="61" t="s">
        <v>7</v>
      </c>
      <c r="B16" s="62"/>
      <c r="C16" s="50"/>
    </row>
    <row r="17" spans="1:3" ht="12.75">
      <c r="A17" s="61"/>
      <c r="B17" s="62"/>
      <c r="C17" s="50"/>
    </row>
    <row r="18" spans="1:3" ht="12" customHeight="1">
      <c r="A18" s="50"/>
      <c r="B18" s="50"/>
      <c r="C18" s="50"/>
    </row>
    <row r="19" spans="1:3" ht="12" customHeight="1">
      <c r="A19" s="63" t="s">
        <v>8</v>
      </c>
      <c r="B19" s="50"/>
      <c r="C19" s="50"/>
    </row>
    <row r="20" spans="1:3" ht="12" customHeight="1">
      <c r="A20" s="50"/>
      <c r="B20" s="50"/>
      <c r="C20" s="50"/>
    </row>
    <row r="21" spans="1:3" ht="12" customHeight="1">
      <c r="A21" s="50"/>
      <c r="B21" s="50"/>
      <c r="C21" s="50"/>
    </row>
    <row r="22" spans="1:3" ht="12" customHeight="1">
      <c r="A22" s="64" t="s">
        <v>226</v>
      </c>
      <c r="B22" s="50"/>
      <c r="C22" s="50"/>
    </row>
    <row r="23" spans="1:3" ht="12" customHeight="1">
      <c r="A23" s="50"/>
      <c r="B23" s="50"/>
      <c r="C23" s="50"/>
    </row>
    <row r="24" spans="1:3" ht="24.75" customHeight="1">
      <c r="A24" s="50"/>
      <c r="B24" s="50"/>
      <c r="C24" s="50"/>
    </row>
    <row r="25" spans="1:3" ht="24.75" customHeight="1">
      <c r="A25" s="50"/>
      <c r="B25" s="50"/>
      <c r="C25" s="50"/>
    </row>
    <row r="26" spans="1:3" ht="24.75" customHeight="1">
      <c r="A26" s="50"/>
      <c r="B26" s="50"/>
      <c r="C26" s="50"/>
    </row>
    <row r="27" spans="1:3" ht="24.75" customHeight="1">
      <c r="A27" s="50"/>
      <c r="B27" s="50"/>
      <c r="C27" s="50"/>
    </row>
    <row r="28" spans="1:3" ht="24.75" customHeight="1">
      <c r="A28" s="50"/>
      <c r="B28" s="50"/>
      <c r="C28" s="50"/>
    </row>
    <row r="29" spans="1:2" ht="24.75" customHeight="1">
      <c r="A29" s="50"/>
      <c r="B29" s="50"/>
    </row>
  </sheetData>
  <mergeCells count="4"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55">
      <selection activeCell="A40" sqref="A1:IV16384"/>
    </sheetView>
  </sheetViews>
  <sheetFormatPr defaultColWidth="9.140625" defaultRowHeight="12.75"/>
  <cols>
    <col min="1" max="1" width="76.28125" style="66" customWidth="1"/>
    <col min="2" max="2" width="15.57421875" style="86" customWidth="1"/>
    <col min="3" max="3" width="6.57421875" style="86" customWidth="1"/>
    <col min="4" max="4" width="0.42578125" style="86" customWidth="1"/>
    <col min="5" max="5" width="20.140625" style="66" customWidth="1"/>
    <col min="6" max="6" width="20.28125" style="66" customWidth="1"/>
    <col min="7" max="7" width="8.8515625" style="66" customWidth="1"/>
    <col min="8" max="16384" width="9.140625" style="26" customWidth="1"/>
  </cols>
  <sheetData>
    <row r="1" spans="1:6" ht="28.5" customHeight="1">
      <c r="A1" s="264" t="s">
        <v>228</v>
      </c>
      <c r="B1" s="264"/>
      <c r="C1" s="264"/>
      <c r="D1" s="264"/>
      <c r="E1" s="264"/>
      <c r="F1" s="65" t="s">
        <v>229</v>
      </c>
    </row>
    <row r="2" spans="1:6" ht="12" customHeight="1">
      <c r="A2" s="265" t="s">
        <v>0</v>
      </c>
      <c r="B2" s="265"/>
      <c r="C2" s="265"/>
      <c r="D2" s="265"/>
      <c r="E2" s="265"/>
      <c r="F2" s="26"/>
    </row>
    <row r="3" spans="1:6" s="67" customFormat="1" ht="9.75" customHeight="1">
      <c r="A3" s="220" t="s">
        <v>230</v>
      </c>
      <c r="B3" s="220"/>
      <c r="C3" s="220"/>
      <c r="D3" s="220"/>
      <c r="E3" s="220"/>
      <c r="F3" s="26"/>
    </row>
    <row r="4" spans="1:6" s="67" customFormat="1" ht="23.25" customHeight="1">
      <c r="A4" s="224" t="s">
        <v>1</v>
      </c>
      <c r="B4" s="224"/>
      <c r="C4" s="224"/>
      <c r="D4" s="224"/>
      <c r="E4" s="224"/>
      <c r="F4" s="68" t="s">
        <v>229</v>
      </c>
    </row>
    <row r="5" spans="1:6" ht="11.25" customHeight="1">
      <c r="A5" s="263" t="s">
        <v>231</v>
      </c>
      <c r="B5" s="263"/>
      <c r="C5" s="263"/>
      <c r="D5" s="263"/>
      <c r="E5" s="263"/>
      <c r="F5" s="26"/>
    </row>
    <row r="6" spans="1:6" ht="11.25" customHeight="1">
      <c r="A6" s="263" t="s">
        <v>232</v>
      </c>
      <c r="B6" s="263"/>
      <c r="C6" s="263"/>
      <c r="D6" s="263"/>
      <c r="E6" s="263"/>
      <c r="F6" s="26"/>
    </row>
    <row r="7" spans="1:6" ht="12" customHeight="1">
      <c r="A7" s="224" t="s">
        <v>191</v>
      </c>
      <c r="B7" s="224"/>
      <c r="C7" s="224"/>
      <c r="D7" s="224"/>
      <c r="E7" s="224"/>
      <c r="F7" s="69" t="s">
        <v>229</v>
      </c>
    </row>
    <row r="8" spans="1:6" s="67" customFormat="1" ht="9" customHeight="1">
      <c r="A8" s="220" t="s">
        <v>233</v>
      </c>
      <c r="B8" s="220"/>
      <c r="C8" s="220"/>
      <c r="D8" s="220"/>
      <c r="E8" s="220"/>
      <c r="F8" s="26"/>
    </row>
    <row r="9" spans="1:6" s="67" customFormat="1" ht="12" customHeight="1">
      <c r="A9" s="224" t="s">
        <v>234</v>
      </c>
      <c r="B9" s="224"/>
      <c r="C9" s="224"/>
      <c r="D9" s="224"/>
      <c r="E9" s="224"/>
      <c r="F9" s="68" t="s">
        <v>229</v>
      </c>
    </row>
    <row r="10" spans="1:6" s="67" customFormat="1" ht="9" customHeight="1">
      <c r="A10" s="220" t="s">
        <v>235</v>
      </c>
      <c r="B10" s="220"/>
      <c r="C10" s="220"/>
      <c r="D10" s="220"/>
      <c r="E10" s="220"/>
      <c r="F10" s="26"/>
    </row>
    <row r="11" spans="1:6" s="67" customFormat="1" ht="12" customHeight="1">
      <c r="A11" s="224" t="s">
        <v>280</v>
      </c>
      <c r="B11" s="224"/>
      <c r="C11" s="224"/>
      <c r="D11" s="224"/>
      <c r="E11" s="224"/>
      <c r="F11" s="68" t="s">
        <v>229</v>
      </c>
    </row>
    <row r="12" spans="1:6" ht="11.25" customHeight="1">
      <c r="A12" s="257" t="s">
        <v>236</v>
      </c>
      <c r="B12" s="257"/>
      <c r="C12" s="257"/>
      <c r="D12" s="257"/>
      <c r="E12" s="257"/>
      <c r="F12" s="26"/>
    </row>
    <row r="13" spans="1:6" ht="11.25" customHeight="1">
      <c r="A13" s="257" t="s">
        <v>237</v>
      </c>
      <c r="B13" s="257"/>
      <c r="C13" s="257"/>
      <c r="D13" s="257"/>
      <c r="E13" s="257"/>
      <c r="F13" s="26"/>
    </row>
    <row r="14" spans="1:6" ht="11.25" customHeight="1">
      <c r="A14" s="26"/>
      <c r="B14" s="26"/>
      <c r="C14" s="26"/>
      <c r="D14" s="26"/>
      <c r="E14" s="26"/>
      <c r="F14" s="26"/>
    </row>
    <row r="15" spans="1:6" ht="11.25" customHeight="1">
      <c r="A15" s="260" t="s">
        <v>297</v>
      </c>
      <c r="B15" s="260"/>
      <c r="C15" s="260"/>
      <c r="D15" s="70"/>
      <c r="E15" s="70"/>
      <c r="F15" s="70"/>
    </row>
    <row r="16" spans="1:6" ht="13.5" customHeight="1">
      <c r="A16" s="70"/>
      <c r="B16" s="70"/>
      <c r="C16" s="70"/>
      <c r="D16" s="70"/>
      <c r="E16" s="71" t="s">
        <v>238</v>
      </c>
      <c r="F16" s="70"/>
    </row>
    <row r="17" spans="1:6" s="73" customFormat="1" ht="75" customHeight="1">
      <c r="A17" s="261" t="s">
        <v>39</v>
      </c>
      <c r="B17" s="261"/>
      <c r="C17" s="262" t="s">
        <v>40</v>
      </c>
      <c r="D17" s="262"/>
      <c r="E17" s="72" t="s">
        <v>306</v>
      </c>
      <c r="F17" s="72" t="s">
        <v>307</v>
      </c>
    </row>
    <row r="18" spans="1:6" s="66" customFormat="1" ht="6.75" customHeight="1">
      <c r="A18" s="222">
        <v>1</v>
      </c>
      <c r="B18" s="222"/>
      <c r="C18" s="222">
        <v>2</v>
      </c>
      <c r="D18" s="222"/>
      <c r="E18" s="74">
        <v>3</v>
      </c>
      <c r="F18" s="74">
        <v>4</v>
      </c>
    </row>
    <row r="19" spans="1:6" ht="12.75">
      <c r="A19" s="250" t="s">
        <v>41</v>
      </c>
      <c r="B19" s="250"/>
      <c r="C19" s="221"/>
      <c r="D19" s="221"/>
      <c r="E19" s="75"/>
      <c r="F19" s="75"/>
    </row>
    <row r="20" spans="1:6" s="66" customFormat="1" ht="12.75" customHeight="1">
      <c r="A20" s="256" t="s">
        <v>239</v>
      </c>
      <c r="B20" s="256"/>
      <c r="C20" s="223">
        <v>10</v>
      </c>
      <c r="D20" s="223"/>
      <c r="E20" s="76" t="s">
        <v>308</v>
      </c>
      <c r="F20" s="76" t="s">
        <v>308</v>
      </c>
    </row>
    <row r="21" spans="1:6" ht="12.75">
      <c r="A21" s="255" t="s">
        <v>43</v>
      </c>
      <c r="B21" s="255"/>
      <c r="C21" s="254">
        <v>11</v>
      </c>
      <c r="D21" s="254"/>
      <c r="E21" s="78" t="s">
        <v>308</v>
      </c>
      <c r="F21" s="78" t="s">
        <v>308</v>
      </c>
    </row>
    <row r="22" spans="1:6" ht="12.75">
      <c r="A22" s="255" t="s">
        <v>44</v>
      </c>
      <c r="B22" s="255"/>
      <c r="C22" s="254">
        <v>12</v>
      </c>
      <c r="D22" s="254"/>
      <c r="E22" s="78" t="s">
        <v>6</v>
      </c>
      <c r="F22" s="78" t="s">
        <v>6</v>
      </c>
    </row>
    <row r="23" spans="1:6" s="66" customFormat="1" ht="12" customHeight="1">
      <c r="A23" s="256" t="s">
        <v>240</v>
      </c>
      <c r="B23" s="256"/>
      <c r="C23" s="223">
        <v>20</v>
      </c>
      <c r="D23" s="223"/>
      <c r="E23" s="76" t="s">
        <v>6</v>
      </c>
      <c r="F23" s="76" t="s">
        <v>6</v>
      </c>
    </row>
    <row r="24" spans="1:6" ht="12.75">
      <c r="A24" s="255" t="s">
        <v>43</v>
      </c>
      <c r="B24" s="255"/>
      <c r="C24" s="254">
        <v>21</v>
      </c>
      <c r="D24" s="254"/>
      <c r="E24" s="78" t="s">
        <v>6</v>
      </c>
      <c r="F24" s="78" t="s">
        <v>6</v>
      </c>
    </row>
    <row r="25" spans="1:6" ht="12.75">
      <c r="A25" s="255" t="s">
        <v>44</v>
      </c>
      <c r="B25" s="255"/>
      <c r="C25" s="254">
        <v>22</v>
      </c>
      <c r="D25" s="254"/>
      <c r="E25" s="78" t="s">
        <v>6</v>
      </c>
      <c r="F25" s="78" t="s">
        <v>6</v>
      </c>
    </row>
    <row r="26" spans="1:7" ht="11.25" customHeight="1">
      <c r="A26" s="246" t="s">
        <v>45</v>
      </c>
      <c r="B26" s="246"/>
      <c r="C26" s="254">
        <v>30</v>
      </c>
      <c r="D26" s="254"/>
      <c r="E26" s="76" t="s">
        <v>6</v>
      </c>
      <c r="F26" s="76" t="s">
        <v>6</v>
      </c>
      <c r="G26" s="26"/>
    </row>
    <row r="27" spans="1:7" ht="11.25" customHeight="1">
      <c r="A27" s="246" t="s">
        <v>46</v>
      </c>
      <c r="B27" s="246"/>
      <c r="C27" s="254">
        <v>40</v>
      </c>
      <c r="D27" s="254"/>
      <c r="E27" s="76" t="s">
        <v>6</v>
      </c>
      <c r="F27" s="76" t="s">
        <v>6</v>
      </c>
      <c r="G27" s="26"/>
    </row>
    <row r="28" spans="1:7" ht="11.25" customHeight="1">
      <c r="A28" s="246" t="s">
        <v>47</v>
      </c>
      <c r="B28" s="246"/>
      <c r="C28" s="254">
        <v>50</v>
      </c>
      <c r="D28" s="254"/>
      <c r="E28" s="76" t="s">
        <v>6</v>
      </c>
      <c r="F28" s="76" t="s">
        <v>6</v>
      </c>
      <c r="G28" s="26"/>
    </row>
    <row r="29" spans="1:7" ht="11.25" customHeight="1">
      <c r="A29" s="246" t="s">
        <v>48</v>
      </c>
      <c r="B29" s="246"/>
      <c r="C29" s="254">
        <v>60</v>
      </c>
      <c r="D29" s="254"/>
      <c r="E29" s="76" t="s">
        <v>309</v>
      </c>
      <c r="F29" s="76" t="s">
        <v>310</v>
      </c>
      <c r="G29" s="26"/>
    </row>
    <row r="30" spans="1:7" ht="11.25" customHeight="1">
      <c r="A30" s="246" t="s">
        <v>49</v>
      </c>
      <c r="B30" s="246"/>
      <c r="C30" s="254">
        <v>70</v>
      </c>
      <c r="D30" s="254"/>
      <c r="E30" s="76" t="s">
        <v>311</v>
      </c>
      <c r="F30" s="76" t="s">
        <v>312</v>
      </c>
      <c r="G30" s="26"/>
    </row>
    <row r="31" spans="1:7" ht="11.25" customHeight="1">
      <c r="A31" s="246" t="s">
        <v>50</v>
      </c>
      <c r="B31" s="246"/>
      <c r="C31" s="254">
        <v>80</v>
      </c>
      <c r="D31" s="254"/>
      <c r="E31" s="76" t="s">
        <v>6</v>
      </c>
      <c r="F31" s="76" t="s">
        <v>6</v>
      </c>
      <c r="G31" s="26"/>
    </row>
    <row r="32" spans="1:7" ht="11.25" customHeight="1">
      <c r="A32" s="246" t="s">
        <v>241</v>
      </c>
      <c r="B32" s="246"/>
      <c r="C32" s="254">
        <v>90</v>
      </c>
      <c r="D32" s="254"/>
      <c r="E32" s="79" t="s">
        <v>6</v>
      </c>
      <c r="F32" s="79" t="s">
        <v>6</v>
      </c>
      <c r="G32" s="26"/>
    </row>
    <row r="33" spans="1:7" ht="11.25" customHeight="1">
      <c r="A33" s="246" t="s">
        <v>51</v>
      </c>
      <c r="B33" s="246"/>
      <c r="C33" s="254">
        <v>91</v>
      </c>
      <c r="D33" s="254"/>
      <c r="E33" s="80" t="s">
        <v>6</v>
      </c>
      <c r="F33" s="80" t="s">
        <v>6</v>
      </c>
      <c r="G33" s="26"/>
    </row>
    <row r="34" spans="1:7" ht="11.25" customHeight="1">
      <c r="A34" s="246" t="s">
        <v>52</v>
      </c>
      <c r="B34" s="246"/>
      <c r="C34" s="254">
        <v>92</v>
      </c>
      <c r="D34" s="254"/>
      <c r="E34" s="80" t="s">
        <v>6</v>
      </c>
      <c r="F34" s="80" t="s">
        <v>6</v>
      </c>
      <c r="G34" s="26"/>
    </row>
    <row r="35" spans="1:7" ht="11.25" customHeight="1">
      <c r="A35" s="246" t="s">
        <v>53</v>
      </c>
      <c r="B35" s="246"/>
      <c r="C35" s="247">
        <v>100</v>
      </c>
      <c r="D35" s="247"/>
      <c r="E35" s="79"/>
      <c r="F35" s="79"/>
      <c r="G35" s="26"/>
    </row>
    <row r="36" spans="1:6" s="66" customFormat="1" ht="9.75" customHeight="1">
      <c r="A36" s="252" t="s">
        <v>242</v>
      </c>
      <c r="B36" s="252"/>
      <c r="C36" s="253">
        <v>110</v>
      </c>
      <c r="D36" s="253"/>
      <c r="E36" s="76" t="s">
        <v>6</v>
      </c>
      <c r="F36" s="76" t="s">
        <v>6</v>
      </c>
    </row>
    <row r="37" spans="1:7" ht="11.25" customHeight="1">
      <c r="A37" s="246" t="s">
        <v>55</v>
      </c>
      <c r="B37" s="246"/>
      <c r="C37" s="247">
        <v>111</v>
      </c>
      <c r="D37" s="247"/>
      <c r="E37" s="76" t="s">
        <v>6</v>
      </c>
      <c r="F37" s="76" t="s">
        <v>6</v>
      </c>
      <c r="G37" s="26"/>
    </row>
    <row r="38" spans="1:7" ht="11.25" customHeight="1">
      <c r="A38" s="246" t="s">
        <v>56</v>
      </c>
      <c r="B38" s="246"/>
      <c r="C38" s="247">
        <v>112</v>
      </c>
      <c r="D38" s="247"/>
      <c r="E38" s="76" t="s">
        <v>6</v>
      </c>
      <c r="F38" s="76" t="s">
        <v>6</v>
      </c>
      <c r="G38" s="26"/>
    </row>
    <row r="39" spans="1:7" ht="11.25" customHeight="1">
      <c r="A39" s="246" t="s">
        <v>57</v>
      </c>
      <c r="B39" s="246"/>
      <c r="C39" s="247">
        <v>113</v>
      </c>
      <c r="D39" s="247"/>
      <c r="E39" s="76" t="s">
        <v>6</v>
      </c>
      <c r="F39" s="76" t="s">
        <v>6</v>
      </c>
      <c r="G39" s="26"/>
    </row>
    <row r="40" spans="1:7" ht="11.25" customHeight="1">
      <c r="A40" s="246" t="s">
        <v>58</v>
      </c>
      <c r="B40" s="246"/>
      <c r="C40" s="247">
        <v>114</v>
      </c>
      <c r="D40" s="247"/>
      <c r="E40" s="76" t="s">
        <v>6</v>
      </c>
      <c r="F40" s="76" t="s">
        <v>6</v>
      </c>
      <c r="G40" s="26"/>
    </row>
    <row r="41" spans="1:7" ht="11.25" customHeight="1">
      <c r="A41" s="246" t="s">
        <v>59</v>
      </c>
      <c r="B41" s="246"/>
      <c r="C41" s="247">
        <v>120</v>
      </c>
      <c r="D41" s="247"/>
      <c r="E41" s="79" t="s">
        <v>6</v>
      </c>
      <c r="F41" s="79" t="s">
        <v>6</v>
      </c>
      <c r="G41" s="26"/>
    </row>
    <row r="42" spans="1:6" s="66" customFormat="1" ht="25.5" customHeight="1">
      <c r="A42" s="258" t="s">
        <v>60</v>
      </c>
      <c r="B42" s="258"/>
      <c r="C42" s="259">
        <v>130</v>
      </c>
      <c r="D42" s="259"/>
      <c r="E42" s="81"/>
      <c r="F42" s="81"/>
    </row>
    <row r="43" spans="1:7" ht="45.75" customHeight="1">
      <c r="A43" s="246" t="s">
        <v>243</v>
      </c>
      <c r="B43" s="246"/>
      <c r="C43" s="247">
        <v>140</v>
      </c>
      <c r="D43" s="247"/>
      <c r="E43" s="79" t="s">
        <v>6</v>
      </c>
      <c r="F43" s="79" t="s">
        <v>6</v>
      </c>
      <c r="G43" s="26"/>
    </row>
    <row r="44" spans="1:7" ht="11.25" customHeight="1">
      <c r="A44" s="246" t="s">
        <v>61</v>
      </c>
      <c r="B44" s="246"/>
      <c r="C44" s="247">
        <v>150</v>
      </c>
      <c r="D44" s="247"/>
      <c r="E44" s="76" t="s">
        <v>6</v>
      </c>
      <c r="F44" s="76" t="s">
        <v>6</v>
      </c>
      <c r="G44" s="26"/>
    </row>
    <row r="45" spans="1:6" s="66" customFormat="1" ht="25.5" customHeight="1">
      <c r="A45" s="252" t="s">
        <v>244</v>
      </c>
      <c r="B45" s="252"/>
      <c r="C45" s="253">
        <v>160</v>
      </c>
      <c r="D45" s="253"/>
      <c r="E45" s="76" t="s">
        <v>6</v>
      </c>
      <c r="F45" s="76" t="s">
        <v>6</v>
      </c>
    </row>
    <row r="46" spans="1:7" ht="11.25" customHeight="1">
      <c r="A46" s="246" t="s">
        <v>62</v>
      </c>
      <c r="B46" s="246"/>
      <c r="C46" s="247">
        <v>161</v>
      </c>
      <c r="D46" s="247"/>
      <c r="E46" s="76" t="s">
        <v>6</v>
      </c>
      <c r="F46" s="76" t="s">
        <v>6</v>
      </c>
      <c r="G46" s="26"/>
    </row>
    <row r="47" spans="1:6" s="66" customFormat="1" ht="21.75" customHeight="1">
      <c r="A47" s="252" t="s">
        <v>245</v>
      </c>
      <c r="B47" s="252"/>
      <c r="C47" s="253">
        <v>170</v>
      </c>
      <c r="D47" s="253"/>
      <c r="E47" s="76" t="s">
        <v>6</v>
      </c>
      <c r="F47" s="76" t="s">
        <v>6</v>
      </c>
    </row>
    <row r="48" spans="1:7" ht="11.25" customHeight="1">
      <c r="A48" s="246" t="s">
        <v>62</v>
      </c>
      <c r="B48" s="246"/>
      <c r="C48" s="247">
        <v>171</v>
      </c>
      <c r="D48" s="247"/>
      <c r="E48" s="76" t="s">
        <v>6</v>
      </c>
      <c r="F48" s="76" t="s">
        <v>6</v>
      </c>
      <c r="G48" s="26"/>
    </row>
    <row r="49" spans="1:6" s="66" customFormat="1" ht="23.25" customHeight="1">
      <c r="A49" s="252" t="s">
        <v>246</v>
      </c>
      <c r="B49" s="252"/>
      <c r="C49" s="253">
        <v>180</v>
      </c>
      <c r="D49" s="253"/>
      <c r="E49" s="76" t="s">
        <v>6</v>
      </c>
      <c r="F49" s="76" t="s">
        <v>6</v>
      </c>
    </row>
    <row r="50" spans="1:7" ht="11.25" customHeight="1">
      <c r="A50" s="246" t="s">
        <v>63</v>
      </c>
      <c r="B50" s="246"/>
      <c r="C50" s="247">
        <v>181</v>
      </c>
      <c r="D50" s="247"/>
      <c r="E50" s="76" t="s">
        <v>6</v>
      </c>
      <c r="F50" s="76" t="s">
        <v>6</v>
      </c>
      <c r="G50" s="26"/>
    </row>
    <row r="51" spans="1:6" s="66" customFormat="1" ht="22.5" customHeight="1">
      <c r="A51" s="252" t="s">
        <v>247</v>
      </c>
      <c r="B51" s="252"/>
      <c r="C51" s="253">
        <v>190</v>
      </c>
      <c r="D51" s="253"/>
      <c r="E51" s="76" t="s">
        <v>6</v>
      </c>
      <c r="F51" s="76" t="s">
        <v>6</v>
      </c>
    </row>
    <row r="52" spans="1:7" ht="11.25" customHeight="1">
      <c r="A52" s="246" t="s">
        <v>63</v>
      </c>
      <c r="B52" s="246"/>
      <c r="C52" s="247">
        <v>191</v>
      </c>
      <c r="D52" s="247"/>
      <c r="E52" s="76" t="s">
        <v>6</v>
      </c>
      <c r="F52" s="76" t="s">
        <v>6</v>
      </c>
      <c r="G52" s="26"/>
    </row>
    <row r="53" spans="1:6" s="66" customFormat="1" ht="21.75" customHeight="1">
      <c r="A53" s="246" t="s">
        <v>64</v>
      </c>
      <c r="B53" s="246"/>
      <c r="C53" s="247">
        <v>200</v>
      </c>
      <c r="D53" s="247"/>
      <c r="E53" s="76" t="s">
        <v>6</v>
      </c>
      <c r="F53" s="76" t="s">
        <v>6</v>
      </c>
    </row>
    <row r="54" spans="1:7" ht="11.25" customHeight="1">
      <c r="A54" s="246" t="s">
        <v>65</v>
      </c>
      <c r="B54" s="246"/>
      <c r="C54" s="247">
        <v>210</v>
      </c>
      <c r="D54" s="247"/>
      <c r="E54" s="76" t="s">
        <v>6</v>
      </c>
      <c r="F54" s="76" t="s">
        <v>6</v>
      </c>
      <c r="G54" s="26"/>
    </row>
    <row r="55" spans="1:6" s="66" customFormat="1" ht="36" customHeight="1">
      <c r="A55" s="246" t="s">
        <v>248</v>
      </c>
      <c r="B55" s="246"/>
      <c r="C55" s="247">
        <v>220</v>
      </c>
      <c r="D55" s="247"/>
      <c r="E55" s="79" t="s">
        <v>6</v>
      </c>
      <c r="F55" s="79" t="s">
        <v>6</v>
      </c>
    </row>
    <row r="56" spans="1:6" s="66" customFormat="1" ht="29.25" customHeight="1">
      <c r="A56" s="246" t="s">
        <v>66</v>
      </c>
      <c r="B56" s="246"/>
      <c r="C56" s="247">
        <v>230</v>
      </c>
      <c r="D56" s="247"/>
      <c r="E56" s="79" t="s">
        <v>6</v>
      </c>
      <c r="F56" s="79" t="s">
        <v>6</v>
      </c>
    </row>
    <row r="57" spans="1:7" ht="11.25" customHeight="1">
      <c r="A57" s="246" t="s">
        <v>67</v>
      </c>
      <c r="B57" s="246"/>
      <c r="C57" s="247">
        <v>240</v>
      </c>
      <c r="D57" s="247"/>
      <c r="E57" s="76" t="s">
        <v>6</v>
      </c>
      <c r="F57" s="76" t="s">
        <v>6</v>
      </c>
      <c r="G57" s="26"/>
    </row>
    <row r="58" spans="1:7" ht="11.25" customHeight="1">
      <c r="A58" s="246" t="s">
        <v>68</v>
      </c>
      <c r="B58" s="246"/>
      <c r="C58" s="247">
        <v>250</v>
      </c>
      <c r="D58" s="247"/>
      <c r="E58" s="78" t="s">
        <v>6</v>
      </c>
      <c r="F58" s="78" t="s">
        <v>6</v>
      </c>
      <c r="G58" s="26"/>
    </row>
    <row r="59" spans="1:6" s="66" customFormat="1" ht="9.75" customHeight="1">
      <c r="A59" s="252" t="s">
        <v>249</v>
      </c>
      <c r="B59" s="252"/>
      <c r="C59" s="253">
        <v>260</v>
      </c>
      <c r="D59" s="253"/>
      <c r="E59" s="76" t="s">
        <v>313</v>
      </c>
      <c r="F59" s="76" t="s">
        <v>314</v>
      </c>
    </row>
    <row r="60" spans="1:7" ht="11.25" customHeight="1">
      <c r="A60" s="246" t="s">
        <v>69</v>
      </c>
      <c r="B60" s="246"/>
      <c r="C60" s="247">
        <v>261</v>
      </c>
      <c r="D60" s="247"/>
      <c r="E60" s="78" t="s">
        <v>315</v>
      </c>
      <c r="F60" s="78" t="s">
        <v>315</v>
      </c>
      <c r="G60" s="26"/>
    </row>
    <row r="61" spans="1:7" ht="11.25" customHeight="1">
      <c r="A61" s="246" t="s">
        <v>70</v>
      </c>
      <c r="B61" s="246"/>
      <c r="C61" s="247">
        <v>262</v>
      </c>
      <c r="D61" s="247"/>
      <c r="E61" s="78" t="s">
        <v>6</v>
      </c>
      <c r="F61" s="78" t="s">
        <v>6</v>
      </c>
      <c r="G61" s="26"/>
    </row>
    <row r="62" spans="1:6" s="66" customFormat="1" ht="21.75" customHeight="1">
      <c r="A62" s="246" t="s">
        <v>71</v>
      </c>
      <c r="B62" s="246"/>
      <c r="C62" s="247">
        <v>263</v>
      </c>
      <c r="D62" s="247"/>
      <c r="E62" s="76" t="s">
        <v>316</v>
      </c>
      <c r="F62" s="76" t="s">
        <v>317</v>
      </c>
    </row>
    <row r="63" spans="1:7" ht="11.25" customHeight="1">
      <c r="A63" s="246" t="s">
        <v>72</v>
      </c>
      <c r="B63" s="246"/>
      <c r="C63" s="247">
        <v>264</v>
      </c>
      <c r="D63" s="247"/>
      <c r="E63" s="78" t="s">
        <v>318</v>
      </c>
      <c r="F63" s="78" t="s">
        <v>287</v>
      </c>
      <c r="G63" s="26"/>
    </row>
    <row r="64" spans="1:7" ht="21.75" customHeight="1">
      <c r="A64" s="249" t="s">
        <v>73</v>
      </c>
      <c r="B64" s="249"/>
      <c r="C64" s="247">
        <v>270</v>
      </c>
      <c r="D64" s="247"/>
      <c r="E64" s="76" t="s">
        <v>319</v>
      </c>
      <c r="F64" s="76" t="s">
        <v>320</v>
      </c>
      <c r="G64" s="26"/>
    </row>
    <row r="65" spans="1:6" ht="12.75">
      <c r="A65" s="250" t="s">
        <v>74</v>
      </c>
      <c r="B65" s="250"/>
      <c r="C65" s="251"/>
      <c r="D65" s="251"/>
      <c r="E65" s="77"/>
      <c r="F65" s="77"/>
    </row>
    <row r="66" spans="1:7" ht="11.25" customHeight="1">
      <c r="A66" s="246" t="s">
        <v>75</v>
      </c>
      <c r="B66" s="246"/>
      <c r="C66" s="247">
        <v>300</v>
      </c>
      <c r="D66" s="247"/>
      <c r="E66" s="78" t="s">
        <v>321</v>
      </c>
      <c r="F66" s="78" t="s">
        <v>6</v>
      </c>
      <c r="G66" s="26"/>
    </row>
    <row r="67" spans="1:7" ht="11.25" customHeight="1">
      <c r="A67" s="246" t="s">
        <v>76</v>
      </c>
      <c r="B67" s="246"/>
      <c r="C67" s="247">
        <v>310</v>
      </c>
      <c r="D67" s="247"/>
      <c r="E67" s="78" t="s">
        <v>6</v>
      </c>
      <c r="F67" s="78" t="s">
        <v>322</v>
      </c>
      <c r="G67" s="26"/>
    </row>
    <row r="68" spans="1:6" s="66" customFormat="1" ht="14.25" customHeight="1">
      <c r="A68" s="246" t="s">
        <v>77</v>
      </c>
      <c r="B68" s="246"/>
      <c r="C68" s="247">
        <v>320</v>
      </c>
      <c r="D68" s="247"/>
      <c r="E68" s="78" t="s">
        <v>6</v>
      </c>
      <c r="F68" s="78" t="s">
        <v>6</v>
      </c>
    </row>
    <row r="69" spans="1:7" ht="11.25" customHeight="1">
      <c r="A69" s="249" t="s">
        <v>78</v>
      </c>
      <c r="B69" s="249"/>
      <c r="C69" s="247">
        <v>330</v>
      </c>
      <c r="D69" s="247"/>
      <c r="E69" s="76" t="s">
        <v>321</v>
      </c>
      <c r="F69" s="76" t="s">
        <v>322</v>
      </c>
      <c r="G69" s="26"/>
    </row>
    <row r="70" spans="1:7" ht="11.25" customHeight="1">
      <c r="A70" s="249" t="s">
        <v>79</v>
      </c>
      <c r="B70" s="249"/>
      <c r="C70" s="247">
        <v>400</v>
      </c>
      <c r="D70" s="247"/>
      <c r="E70" s="76" t="s">
        <v>323</v>
      </c>
      <c r="F70" s="76" t="s">
        <v>324</v>
      </c>
      <c r="G70" s="26"/>
    </row>
    <row r="71" spans="1:6" s="66" customFormat="1" ht="21.75" customHeight="1">
      <c r="A71" s="246" t="s">
        <v>80</v>
      </c>
      <c r="B71" s="246"/>
      <c r="C71" s="247">
        <v>500</v>
      </c>
      <c r="D71" s="247"/>
      <c r="E71" s="82">
        <v>1636.50071</v>
      </c>
      <c r="F71" s="82">
        <v>1636.50071</v>
      </c>
    </row>
    <row r="72" spans="1:6" s="66" customFormat="1" ht="23.25" customHeight="1">
      <c r="A72" s="246" t="s">
        <v>81</v>
      </c>
      <c r="B72" s="246"/>
      <c r="C72" s="247">
        <v>600</v>
      </c>
      <c r="D72" s="247"/>
      <c r="E72" s="80" t="s">
        <v>325</v>
      </c>
      <c r="F72" s="80" t="s">
        <v>326</v>
      </c>
    </row>
    <row r="73" s="67" customFormat="1" ht="9" customHeight="1"/>
    <row r="74" s="67" customFormat="1" ht="9" customHeight="1"/>
    <row r="75" s="67" customFormat="1" ht="9" customHeight="1"/>
    <row r="76" spans="1:7" s="67" customFormat="1" ht="9" customHeight="1">
      <c r="A76" s="83" t="s">
        <v>250</v>
      </c>
      <c r="C76" s="84"/>
      <c r="F76" s="248" t="s">
        <v>251</v>
      </c>
      <c r="G76" s="248"/>
    </row>
    <row r="77" s="67" customFormat="1" ht="9" customHeight="1">
      <c r="C77" s="85" t="s">
        <v>252</v>
      </c>
    </row>
    <row r="78" s="67" customFormat="1" ht="9" customHeight="1"/>
    <row r="79" spans="1:7" s="67" customFormat="1" ht="9" customHeight="1">
      <c r="A79" s="83" t="s">
        <v>253</v>
      </c>
      <c r="C79" s="84"/>
      <c r="F79" s="248" t="s">
        <v>254</v>
      </c>
      <c r="G79" s="248"/>
    </row>
    <row r="80" s="67" customFormat="1" ht="9" customHeight="1">
      <c r="C80" s="85" t="s">
        <v>252</v>
      </c>
    </row>
    <row r="81" s="67" customFormat="1" ht="9" customHeight="1"/>
    <row r="82" spans="1:7" s="67" customFormat="1" ht="9" customHeight="1">
      <c r="A82" s="83" t="s">
        <v>255</v>
      </c>
      <c r="C82" s="84"/>
      <c r="F82" s="248" t="s">
        <v>256</v>
      </c>
      <c r="G82" s="248"/>
    </row>
    <row r="83" s="66" customFormat="1" ht="11.25" customHeight="1">
      <c r="C83" s="85" t="s">
        <v>252</v>
      </c>
    </row>
  </sheetData>
  <mergeCells count="129">
    <mergeCell ref="A6:E6"/>
    <mergeCell ref="A1:E1"/>
    <mergeCell ref="A2:E2"/>
    <mergeCell ref="A3:E3"/>
    <mergeCell ref="A4:E4"/>
    <mergeCell ref="A5:E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20:B20"/>
    <mergeCell ref="C20:D20"/>
    <mergeCell ref="A21:B21"/>
    <mergeCell ref="C21:D2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38:B38"/>
    <mergeCell ref="C38:D38"/>
    <mergeCell ref="A45:B45"/>
    <mergeCell ref="C45:D45"/>
    <mergeCell ref="A39:B39"/>
    <mergeCell ref="C39:D39"/>
    <mergeCell ref="A40:B40"/>
    <mergeCell ref="C40:D40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2:B62"/>
    <mergeCell ref="C62:D62"/>
    <mergeCell ref="A61:B61"/>
    <mergeCell ref="C61:D61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F82:G82"/>
    <mergeCell ref="A72:B72"/>
    <mergeCell ref="C72:D72"/>
    <mergeCell ref="F76:G76"/>
    <mergeCell ref="F79:G79"/>
  </mergeCells>
  <printOptions/>
  <pageMargins left="0.3937007874015748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F64" sqref="F64"/>
    </sheetView>
  </sheetViews>
  <sheetFormatPr defaultColWidth="9.140625" defaultRowHeight="12.75"/>
  <cols>
    <col min="1" max="1" width="71.8515625" style="51" customWidth="1"/>
    <col min="2" max="2" width="4.57421875" style="51" customWidth="1"/>
    <col min="3" max="3" width="10.7109375" style="51" customWidth="1"/>
    <col min="4" max="4" width="12.421875" style="51" customWidth="1"/>
    <col min="5" max="16384" width="9.140625" style="51" customWidth="1"/>
  </cols>
  <sheetData>
    <row r="1" spans="1:4" ht="15.75">
      <c r="A1" s="87"/>
      <c r="B1" s="87"/>
      <c r="C1" s="88"/>
      <c r="D1" s="88"/>
    </row>
    <row r="2" spans="1:4" ht="12.75">
      <c r="A2" s="89"/>
      <c r="B2" s="90"/>
      <c r="C2" s="91"/>
      <c r="D2" s="92" t="s">
        <v>195</v>
      </c>
    </row>
    <row r="3" spans="1:4" ht="12.75">
      <c r="A3" s="89"/>
      <c r="B3" s="90"/>
      <c r="C3" s="91"/>
      <c r="D3" s="92" t="s">
        <v>177</v>
      </c>
    </row>
    <row r="4" spans="1:4" ht="14.25" customHeight="1">
      <c r="A4" s="89"/>
      <c r="B4" s="90"/>
      <c r="C4" s="91"/>
      <c r="D4" s="92" t="s">
        <v>178</v>
      </c>
    </row>
    <row r="5" spans="1:4" ht="11.25" customHeight="1">
      <c r="A5" s="89"/>
      <c r="B5" s="90"/>
      <c r="C5" s="91"/>
      <c r="D5" s="92" t="s">
        <v>179</v>
      </c>
    </row>
    <row r="6" spans="1:4" ht="9.75" customHeight="1">
      <c r="A6" s="89"/>
      <c r="B6" s="90"/>
      <c r="C6" s="91"/>
      <c r="D6" s="92" t="s">
        <v>180</v>
      </c>
    </row>
    <row r="7" spans="1:4" ht="12.75">
      <c r="A7" s="89"/>
      <c r="B7" s="90"/>
      <c r="C7" s="91"/>
      <c r="D7" s="92" t="s">
        <v>181</v>
      </c>
    </row>
    <row r="8" spans="1:4" ht="12.75">
      <c r="A8" s="266" t="s">
        <v>12</v>
      </c>
      <c r="B8" s="266"/>
      <c r="C8" s="266"/>
      <c r="D8" s="266"/>
    </row>
    <row r="9" spans="1:4" ht="12.75">
      <c r="A9" s="267" t="s">
        <v>298</v>
      </c>
      <c r="B9" s="267"/>
      <c r="C9" s="267"/>
      <c r="D9" s="267"/>
    </row>
    <row r="10" spans="1:4" ht="12.75">
      <c r="A10" s="270" t="s">
        <v>0</v>
      </c>
      <c r="B10" s="245"/>
      <c r="C10" s="245"/>
      <c r="D10" s="245"/>
    </row>
    <row r="11" spans="1:4" ht="24.75" customHeight="1">
      <c r="A11" s="269" t="s">
        <v>190</v>
      </c>
      <c r="B11" s="241"/>
      <c r="C11" s="241"/>
      <c r="D11" s="241"/>
    </row>
    <row r="12" spans="1:4" ht="24.75" customHeight="1">
      <c r="A12" s="268" t="s">
        <v>279</v>
      </c>
      <c r="B12" s="268"/>
      <c r="C12" s="268"/>
      <c r="D12" s="268"/>
    </row>
    <row r="13" spans="1:4" ht="24.75" customHeight="1">
      <c r="A13" s="268" t="s">
        <v>1</v>
      </c>
      <c r="B13" s="268"/>
      <c r="C13" s="268"/>
      <c r="D13" s="268"/>
    </row>
    <row r="15" spans="1:4" ht="33.75">
      <c r="A15" s="93" t="s">
        <v>11</v>
      </c>
      <c r="B15" s="94" t="s">
        <v>13</v>
      </c>
      <c r="C15" s="94" t="s">
        <v>196</v>
      </c>
      <c r="D15" s="94" t="s">
        <v>197</v>
      </c>
    </row>
    <row r="16" spans="1:4" ht="12.75">
      <c r="A16" s="95">
        <v>1</v>
      </c>
      <c r="B16" s="95">
        <v>2</v>
      </c>
      <c r="C16" s="95">
        <v>3</v>
      </c>
      <c r="D16" s="95">
        <v>4</v>
      </c>
    </row>
    <row r="17" spans="1:4" ht="33.75">
      <c r="A17" s="96" t="s">
        <v>198</v>
      </c>
      <c r="B17" s="97">
        <v>100</v>
      </c>
      <c r="C17" s="98">
        <v>4327.0309</v>
      </c>
      <c r="D17" s="98">
        <v>1636.50071</v>
      </c>
    </row>
    <row r="18" spans="1:4" ht="12.75">
      <c r="A18" s="99" t="s">
        <v>199</v>
      </c>
      <c r="B18" s="100"/>
      <c r="C18" s="101"/>
      <c r="D18" s="101"/>
    </row>
    <row r="19" spans="1:4" ht="22.5">
      <c r="A19" s="99" t="s">
        <v>200</v>
      </c>
      <c r="B19" s="102">
        <v>110</v>
      </c>
      <c r="C19" s="98">
        <v>4327.0309</v>
      </c>
      <c r="D19" s="98">
        <v>1636.50071</v>
      </c>
    </row>
    <row r="20" spans="1:4" ht="33.75">
      <c r="A20" s="99" t="s">
        <v>201</v>
      </c>
      <c r="B20" s="102">
        <v>120</v>
      </c>
      <c r="C20" s="101"/>
      <c r="D20" s="101"/>
    </row>
    <row r="21" spans="1:4" ht="22.5">
      <c r="A21" s="99" t="s">
        <v>202</v>
      </c>
      <c r="B21" s="102">
        <v>130</v>
      </c>
      <c r="C21" s="101"/>
      <c r="D21" s="101"/>
    </row>
    <row r="22" spans="1:4" ht="45">
      <c r="A22" s="99" t="s">
        <v>203</v>
      </c>
      <c r="B22" s="102">
        <v>140</v>
      </c>
      <c r="C22" s="101"/>
      <c r="D22" s="101"/>
    </row>
    <row r="23" spans="1:4" ht="12.75">
      <c r="A23" s="99" t="s">
        <v>204</v>
      </c>
      <c r="B23" s="102">
        <v>150</v>
      </c>
      <c r="C23" s="101"/>
      <c r="D23" s="101"/>
    </row>
    <row r="24" spans="1:4" ht="22.5">
      <c r="A24" s="99" t="s">
        <v>205</v>
      </c>
      <c r="B24" s="102">
        <v>200</v>
      </c>
      <c r="C24" s="103">
        <v>14</v>
      </c>
      <c r="D24" s="103">
        <v>14</v>
      </c>
    </row>
    <row r="25" spans="1:4" ht="12.75">
      <c r="A25" s="99" t="s">
        <v>199</v>
      </c>
      <c r="B25" s="100"/>
      <c r="C25" s="101"/>
      <c r="D25" s="101"/>
    </row>
    <row r="26" spans="1:4" ht="22.5">
      <c r="A26" s="99" t="s">
        <v>206</v>
      </c>
      <c r="B26" s="102">
        <v>210</v>
      </c>
      <c r="C26" s="103">
        <v>11</v>
      </c>
      <c r="D26" s="103">
        <v>11</v>
      </c>
    </row>
    <row r="27" spans="1:4" ht="33.75">
      <c r="A27" s="99" t="s">
        <v>207</v>
      </c>
      <c r="B27" s="102">
        <v>220</v>
      </c>
      <c r="C27" s="103">
        <v>3</v>
      </c>
      <c r="D27" s="103">
        <v>3</v>
      </c>
    </row>
    <row r="28" spans="1:4" ht="22.5">
      <c r="A28" s="99" t="s">
        <v>208</v>
      </c>
      <c r="B28" s="102">
        <v>230</v>
      </c>
      <c r="C28" s="101" t="s">
        <v>6</v>
      </c>
      <c r="D28" s="101" t="s">
        <v>6</v>
      </c>
    </row>
    <row r="29" spans="1:4" ht="45">
      <c r="A29" s="99" t="s">
        <v>209</v>
      </c>
      <c r="B29" s="102">
        <v>240</v>
      </c>
      <c r="C29" s="101" t="s">
        <v>6</v>
      </c>
      <c r="D29" s="101" t="s">
        <v>6</v>
      </c>
    </row>
    <row r="30" spans="1:4" ht="27" customHeight="1">
      <c r="A30" s="99" t="s">
        <v>210</v>
      </c>
      <c r="B30" s="102">
        <v>250</v>
      </c>
      <c r="C30" s="101" t="s">
        <v>6</v>
      </c>
      <c r="D30" s="101" t="s">
        <v>6</v>
      </c>
    </row>
    <row r="31" spans="1:4" ht="27" customHeight="1">
      <c r="A31" s="88"/>
      <c r="B31" s="104"/>
      <c r="C31" s="88"/>
      <c r="D31" s="88"/>
    </row>
    <row r="32" spans="1:4" ht="12.75">
      <c r="A32" s="105" t="s">
        <v>7</v>
      </c>
      <c r="B32" s="104"/>
      <c r="C32" s="88"/>
      <c r="D32" s="88"/>
    </row>
    <row r="33" spans="1:4" ht="12.75">
      <c r="A33" s="88"/>
      <c r="B33" s="104"/>
      <c r="C33" s="88"/>
      <c r="D33" s="88"/>
    </row>
    <row r="34" spans="1:4" ht="12.75">
      <c r="A34" s="88"/>
      <c r="B34" s="104"/>
      <c r="C34" s="88"/>
      <c r="D34" s="88"/>
    </row>
    <row r="35" spans="1:4" ht="12.75">
      <c r="A35" s="88"/>
      <c r="B35" s="104"/>
      <c r="C35" s="88"/>
      <c r="D35" s="88"/>
    </row>
    <row r="36" spans="1:4" ht="12.75">
      <c r="A36" s="105" t="s">
        <v>8</v>
      </c>
      <c r="B36" s="104"/>
      <c r="C36" s="88"/>
      <c r="D36" s="88"/>
    </row>
    <row r="37" spans="1:4" ht="12.75">
      <c r="A37" s="88"/>
      <c r="B37" s="104"/>
      <c r="C37" s="88"/>
      <c r="D37" s="88"/>
    </row>
    <row r="38" spans="1:4" ht="12.75">
      <c r="A38" s="88"/>
      <c r="B38" s="104"/>
      <c r="C38" s="88"/>
      <c r="D38" s="88"/>
    </row>
    <row r="39" spans="1:4" ht="12.75">
      <c r="A39" s="88"/>
      <c r="B39" s="104"/>
      <c r="C39" s="88"/>
      <c r="D39" s="88"/>
    </row>
    <row r="40" spans="1:4" ht="12.75">
      <c r="A40" s="106" t="s">
        <v>222</v>
      </c>
      <c r="B40" s="104"/>
      <c r="C40" s="88"/>
      <c r="D40" s="88"/>
    </row>
    <row r="41" spans="1:4" ht="12.75">
      <c r="A41" s="88"/>
      <c r="B41" s="104"/>
      <c r="C41" s="88"/>
      <c r="D41" s="88"/>
    </row>
    <row r="42" spans="1:4" ht="12.75">
      <c r="A42" s="88"/>
      <c r="B42" s="104"/>
      <c r="C42" s="88"/>
      <c r="D42" s="88"/>
    </row>
    <row r="43" spans="1:4" ht="12.75">
      <c r="A43" s="88"/>
      <c r="B43" s="104"/>
      <c r="C43" s="88"/>
      <c r="D43" s="88"/>
    </row>
    <row r="44" spans="1:4" ht="12.75">
      <c r="A44" s="88"/>
      <c r="B44" s="104"/>
      <c r="C44" s="88"/>
      <c r="D44" s="88"/>
    </row>
    <row r="45" spans="1:4" ht="12.75">
      <c r="A45" s="88"/>
      <c r="B45" s="104"/>
      <c r="C45" s="88"/>
      <c r="D45" s="88"/>
    </row>
    <row r="46" spans="1:4" ht="12.75">
      <c r="A46" s="88"/>
      <c r="B46" s="104"/>
      <c r="C46" s="88"/>
      <c r="D46" s="88"/>
    </row>
    <row r="47" spans="1:4" ht="12.75">
      <c r="A47" s="88"/>
      <c r="B47" s="104"/>
      <c r="C47" s="88"/>
      <c r="D47" s="88"/>
    </row>
    <row r="48" spans="1:4" ht="12.75">
      <c r="A48" s="88"/>
      <c r="B48" s="104"/>
      <c r="C48" s="88"/>
      <c r="D48" s="88"/>
    </row>
    <row r="49" spans="1:4" ht="12.75">
      <c r="A49" s="88"/>
      <c r="B49" s="104"/>
      <c r="C49" s="88"/>
      <c r="D49" s="88"/>
    </row>
    <row r="50" spans="1:4" ht="12.75">
      <c r="A50" s="88"/>
      <c r="B50" s="104"/>
      <c r="C50" s="88"/>
      <c r="D50" s="88"/>
    </row>
    <row r="51" spans="1:4" ht="12.75">
      <c r="A51" s="88"/>
      <c r="B51" s="104"/>
      <c r="C51" s="88"/>
      <c r="D51" s="88"/>
    </row>
    <row r="52" spans="1:4" ht="12.75">
      <c r="A52" s="88"/>
      <c r="B52" s="104"/>
      <c r="C52" s="88"/>
      <c r="D52" s="88"/>
    </row>
    <row r="53" spans="1:4" ht="12.75">
      <c r="A53" s="88"/>
      <c r="B53" s="104"/>
      <c r="C53" s="88"/>
      <c r="D53" s="88"/>
    </row>
    <row r="54" spans="1:4" ht="12.75">
      <c r="A54" s="88"/>
      <c r="B54" s="104"/>
      <c r="C54" s="88"/>
      <c r="D54" s="88"/>
    </row>
    <row r="55" spans="1:4" ht="12.75">
      <c r="A55" s="88"/>
      <c r="B55" s="104"/>
      <c r="C55" s="88"/>
      <c r="D55" s="88"/>
    </row>
    <row r="56" spans="1:4" ht="12.75">
      <c r="A56" s="88"/>
      <c r="B56" s="104"/>
      <c r="C56" s="88"/>
      <c r="D56" s="88"/>
    </row>
    <row r="57" spans="1:4" ht="12.75">
      <c r="A57" s="88"/>
      <c r="B57" s="104"/>
      <c r="C57" s="88"/>
      <c r="D57" s="88"/>
    </row>
    <row r="58" spans="1:4" ht="12.75">
      <c r="A58" s="88"/>
      <c r="B58" s="104"/>
      <c r="C58" s="88"/>
      <c r="D58" s="88"/>
    </row>
    <row r="59" spans="1:4" ht="12.75">
      <c r="A59" s="88"/>
      <c r="B59" s="104"/>
      <c r="C59" s="88"/>
      <c r="D59" s="88"/>
    </row>
    <row r="60" spans="1:4" ht="12.75">
      <c r="A60" s="88"/>
      <c r="B60" s="104"/>
      <c r="C60" s="88"/>
      <c r="D60" s="88"/>
    </row>
  </sheetData>
  <mergeCells count="6">
    <mergeCell ref="A8:D8"/>
    <mergeCell ref="A9:D9"/>
    <mergeCell ref="A12:D12"/>
    <mergeCell ref="A13:D13"/>
    <mergeCell ref="A11:D11"/>
    <mergeCell ref="A10:D10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 topLeftCell="A17">
      <selection activeCell="C34" sqref="C34"/>
    </sheetView>
  </sheetViews>
  <sheetFormatPr defaultColWidth="9.140625" defaultRowHeight="12.75"/>
  <cols>
    <col min="1" max="1" width="68.7109375" style="110" customWidth="1"/>
    <col min="2" max="2" width="7.140625" style="110" bestFit="1" customWidth="1"/>
    <col min="3" max="3" width="10.140625" style="122" bestFit="1" customWidth="1"/>
    <col min="4" max="4" width="9.140625" style="110" customWidth="1"/>
    <col min="5" max="5" width="8.7109375" style="110" customWidth="1"/>
    <col min="6" max="16384" width="9.140625" style="110" customWidth="1"/>
  </cols>
  <sheetData>
    <row r="1" spans="1:5" ht="15.75">
      <c r="A1" s="107"/>
      <c r="B1" s="107"/>
      <c r="C1" s="108"/>
      <c r="D1" s="108"/>
      <c r="E1" s="109"/>
    </row>
    <row r="2" spans="1:5" ht="12.75">
      <c r="A2" s="111"/>
      <c r="B2" s="112"/>
      <c r="C2" s="112"/>
      <c r="D2" s="112"/>
      <c r="E2" s="113" t="s">
        <v>185</v>
      </c>
    </row>
    <row r="3" spans="1:5" ht="12.75">
      <c r="A3" s="111"/>
      <c r="B3" s="112"/>
      <c r="C3" s="112"/>
      <c r="D3" s="112"/>
      <c r="E3" s="113" t="s">
        <v>177</v>
      </c>
    </row>
    <row r="4" spans="1:5" ht="12" customHeight="1">
      <c r="A4" s="111"/>
      <c r="B4" s="112"/>
      <c r="C4" s="112"/>
      <c r="D4" s="112"/>
      <c r="E4" s="113" t="s">
        <v>178</v>
      </c>
    </row>
    <row r="5" spans="1:5" ht="12" customHeight="1">
      <c r="A5" s="111"/>
      <c r="B5" s="112"/>
      <c r="C5" s="112"/>
      <c r="D5" s="112"/>
      <c r="E5" s="113" t="s">
        <v>179</v>
      </c>
    </row>
    <row r="6" spans="1:5" ht="13.5" customHeight="1">
      <c r="A6" s="111"/>
      <c r="B6" s="112"/>
      <c r="C6" s="112"/>
      <c r="D6" s="112"/>
      <c r="E6" s="113" t="s">
        <v>180</v>
      </c>
    </row>
    <row r="7" spans="1:5" ht="12.75">
      <c r="A7" s="111"/>
      <c r="B7" s="112"/>
      <c r="C7" s="112"/>
      <c r="D7" s="112"/>
      <c r="E7" s="113" t="s">
        <v>181</v>
      </c>
    </row>
    <row r="8" spans="1:5" ht="12.75">
      <c r="A8" s="272" t="s">
        <v>38</v>
      </c>
      <c r="B8" s="272"/>
      <c r="C8" s="272"/>
      <c r="D8" s="272"/>
      <c r="E8" s="272"/>
    </row>
    <row r="9" spans="1:5" ht="12.75">
      <c r="A9" s="272" t="s">
        <v>299</v>
      </c>
      <c r="B9" s="272"/>
      <c r="C9" s="272"/>
      <c r="D9" s="272"/>
      <c r="E9" s="272"/>
    </row>
    <row r="10" spans="1:5" ht="12.75" customHeight="1">
      <c r="A10" s="273" t="s">
        <v>0</v>
      </c>
      <c r="B10" s="273"/>
      <c r="C10" s="273"/>
      <c r="D10" s="273"/>
      <c r="E10" s="273"/>
    </row>
    <row r="11" spans="1:5" ht="12.75" customHeight="1">
      <c r="A11" s="274" t="s">
        <v>190</v>
      </c>
      <c r="B11" s="274"/>
      <c r="C11" s="274"/>
      <c r="D11" s="274"/>
      <c r="E11" s="274"/>
    </row>
    <row r="12" spans="1:5" ht="12.75" customHeight="1">
      <c r="A12" s="271" t="s">
        <v>279</v>
      </c>
      <c r="B12" s="271"/>
      <c r="C12" s="271"/>
      <c r="D12" s="271"/>
      <c r="E12" s="271"/>
    </row>
    <row r="13" spans="1:5" ht="18" customHeight="1">
      <c r="A13" s="271" t="s">
        <v>1</v>
      </c>
      <c r="B13" s="271"/>
      <c r="C13" s="271"/>
      <c r="D13" s="271"/>
      <c r="E13" s="271"/>
    </row>
    <row r="14" spans="3:5" ht="12.75">
      <c r="C14" s="110"/>
      <c r="E14" s="114" t="s">
        <v>82</v>
      </c>
    </row>
    <row r="15" spans="1:5" ht="135">
      <c r="A15" s="173" t="s">
        <v>9</v>
      </c>
      <c r="B15" s="173" t="s">
        <v>40</v>
      </c>
      <c r="C15" s="173" t="s">
        <v>83</v>
      </c>
      <c r="D15" s="173" t="s">
        <v>84</v>
      </c>
      <c r="E15" s="173" t="s">
        <v>85</v>
      </c>
    </row>
    <row r="16" spans="1:5" ht="12.75">
      <c r="A16" s="174">
        <v>1</v>
      </c>
      <c r="B16" s="174">
        <v>2</v>
      </c>
      <c r="C16" s="174">
        <v>3</v>
      </c>
      <c r="D16" s="174">
        <v>4</v>
      </c>
      <c r="E16" s="174">
        <v>5</v>
      </c>
    </row>
    <row r="17" spans="1:5" ht="12.75">
      <c r="A17" s="175" t="s">
        <v>186</v>
      </c>
      <c r="B17" s="176">
        <v>100</v>
      </c>
      <c r="C17" s="177">
        <v>109.09</v>
      </c>
      <c r="D17" s="177">
        <v>6.67</v>
      </c>
      <c r="E17" s="178" t="s">
        <v>87</v>
      </c>
    </row>
    <row r="18" spans="1:5" ht="12.75">
      <c r="A18" s="179" t="s">
        <v>42</v>
      </c>
      <c r="B18" s="180"/>
      <c r="C18" s="179"/>
      <c r="D18" s="179"/>
      <c r="E18" s="179"/>
    </row>
    <row r="19" spans="1:5" ht="12.75">
      <c r="A19" s="179" t="s">
        <v>43</v>
      </c>
      <c r="B19" s="176">
        <v>110</v>
      </c>
      <c r="C19" s="181">
        <v>109.09</v>
      </c>
      <c r="D19" s="177">
        <v>6.67</v>
      </c>
      <c r="E19" s="178" t="s">
        <v>87</v>
      </c>
    </row>
    <row r="20" spans="1:5" ht="12.75">
      <c r="A20" s="182" t="s">
        <v>221</v>
      </c>
      <c r="B20" s="180"/>
      <c r="C20" s="181">
        <v>109.09</v>
      </c>
      <c r="D20" s="177">
        <v>6.67</v>
      </c>
      <c r="E20" s="178" t="s">
        <v>87</v>
      </c>
    </row>
    <row r="21" spans="1:5" ht="12.75">
      <c r="A21" s="179" t="s">
        <v>44</v>
      </c>
      <c r="B21" s="176">
        <v>120</v>
      </c>
      <c r="C21" s="183"/>
      <c r="D21" s="184" t="s">
        <v>6</v>
      </c>
      <c r="E21" s="178" t="s">
        <v>87</v>
      </c>
    </row>
    <row r="22" spans="1:5" ht="12.75">
      <c r="A22" s="175" t="s">
        <v>88</v>
      </c>
      <c r="B22" s="176">
        <v>200</v>
      </c>
      <c r="C22" s="184"/>
      <c r="D22" s="184" t="s">
        <v>6</v>
      </c>
      <c r="E22" s="178" t="s">
        <v>87</v>
      </c>
    </row>
    <row r="23" spans="1:5" ht="12.75">
      <c r="A23" s="179" t="s">
        <v>42</v>
      </c>
      <c r="B23" s="180"/>
      <c r="C23" s="179"/>
      <c r="D23" s="179"/>
      <c r="E23" s="179"/>
    </row>
    <row r="24" spans="1:5" ht="12.75">
      <c r="A24" s="179" t="s">
        <v>43</v>
      </c>
      <c r="B24" s="176">
        <v>210</v>
      </c>
      <c r="C24" s="183"/>
      <c r="D24" s="184" t="s">
        <v>6</v>
      </c>
      <c r="E24" s="178" t="s">
        <v>87</v>
      </c>
    </row>
    <row r="25" spans="1:5" ht="12.75">
      <c r="A25" s="179" t="s">
        <v>44</v>
      </c>
      <c r="B25" s="176">
        <v>220</v>
      </c>
      <c r="C25" s="183"/>
      <c r="D25" s="184" t="s">
        <v>6</v>
      </c>
      <c r="E25" s="178" t="s">
        <v>87</v>
      </c>
    </row>
    <row r="26" spans="1:5" ht="12.75">
      <c r="A26" s="185" t="s">
        <v>89</v>
      </c>
      <c r="B26" s="176">
        <v>300</v>
      </c>
      <c r="C26" s="186">
        <v>1308.86</v>
      </c>
      <c r="D26" s="177">
        <v>79.98</v>
      </c>
      <c r="E26" s="178" t="s">
        <v>87</v>
      </c>
    </row>
    <row r="27" spans="1:5" ht="12.75">
      <c r="A27" s="185" t="s">
        <v>42</v>
      </c>
      <c r="B27" s="180"/>
      <c r="C27" s="179"/>
      <c r="D27" s="179"/>
      <c r="E27" s="179"/>
    </row>
    <row r="28" spans="1:5" ht="22.5">
      <c r="A28" s="187" t="s">
        <v>90</v>
      </c>
      <c r="B28" s="176">
        <v>310</v>
      </c>
      <c r="C28" s="186">
        <v>1308.86</v>
      </c>
      <c r="D28" s="177">
        <v>79.98</v>
      </c>
      <c r="E28" s="178" t="s">
        <v>87</v>
      </c>
    </row>
    <row r="29" spans="1:5" ht="12.75">
      <c r="A29" s="188" t="s">
        <v>91</v>
      </c>
      <c r="B29" s="180"/>
      <c r="C29" s="184"/>
      <c r="D29" s="184"/>
      <c r="E29" s="184"/>
    </row>
    <row r="30" spans="1:5" ht="12.75">
      <c r="A30" s="189" t="s">
        <v>92</v>
      </c>
      <c r="B30" s="176">
        <v>311</v>
      </c>
      <c r="C30" s="184"/>
      <c r="D30" s="184" t="s">
        <v>6</v>
      </c>
      <c r="E30" s="178" t="s">
        <v>87</v>
      </c>
    </row>
    <row r="31" spans="1:5" ht="12.75">
      <c r="A31" s="189" t="s">
        <v>93</v>
      </c>
      <c r="B31" s="176">
        <v>312</v>
      </c>
      <c r="C31" s="184"/>
      <c r="D31" s="184" t="s">
        <v>6</v>
      </c>
      <c r="E31" s="178" t="s">
        <v>87</v>
      </c>
    </row>
    <row r="32" spans="1:5" ht="12.75">
      <c r="A32" s="189" t="s">
        <v>94</v>
      </c>
      <c r="B32" s="176">
        <v>313</v>
      </c>
      <c r="C32" s="184"/>
      <c r="D32" s="184" t="s">
        <v>6</v>
      </c>
      <c r="E32" s="178" t="s">
        <v>87</v>
      </c>
    </row>
    <row r="33" spans="1:5" ht="12.75">
      <c r="A33" s="189" t="s">
        <v>95</v>
      </c>
      <c r="B33" s="176">
        <v>314</v>
      </c>
      <c r="C33" s="177">
        <v>811.53</v>
      </c>
      <c r="D33" s="177">
        <v>49.59</v>
      </c>
      <c r="E33" s="178" t="s">
        <v>87</v>
      </c>
    </row>
    <row r="34" spans="1:5" ht="22.5">
      <c r="A34" s="190" t="s">
        <v>342</v>
      </c>
      <c r="B34" s="180"/>
      <c r="C34" s="177">
        <v>109.79</v>
      </c>
      <c r="D34" s="177">
        <v>6.71</v>
      </c>
      <c r="E34" s="184"/>
    </row>
    <row r="35" spans="1:5" ht="22.5">
      <c r="A35" s="190" t="s">
        <v>275</v>
      </c>
      <c r="B35" s="180"/>
      <c r="C35" s="177">
        <v>234.5</v>
      </c>
      <c r="D35" s="177">
        <v>14.33</v>
      </c>
      <c r="E35" s="184"/>
    </row>
    <row r="36" spans="1:5" ht="22.5">
      <c r="A36" s="190" t="s">
        <v>288</v>
      </c>
      <c r="B36" s="180"/>
      <c r="C36" s="177">
        <v>237.16</v>
      </c>
      <c r="D36" s="177">
        <v>14.49</v>
      </c>
      <c r="E36" s="184"/>
    </row>
    <row r="37" spans="1:5" ht="22.5">
      <c r="A37" s="190" t="s">
        <v>276</v>
      </c>
      <c r="B37" s="180"/>
      <c r="C37" s="177">
        <v>230.07</v>
      </c>
      <c r="D37" s="177">
        <v>14.06</v>
      </c>
      <c r="E37" s="184"/>
    </row>
    <row r="38" spans="1:5" ht="22.5">
      <c r="A38" s="189" t="s">
        <v>96</v>
      </c>
      <c r="B38" s="176">
        <v>315</v>
      </c>
      <c r="C38" s="177">
        <v>299.41</v>
      </c>
      <c r="D38" s="177">
        <v>18.3</v>
      </c>
      <c r="E38" s="178" t="s">
        <v>87</v>
      </c>
    </row>
    <row r="39" spans="1:5" ht="12.75">
      <c r="A39" s="190" t="s">
        <v>282</v>
      </c>
      <c r="B39" s="180"/>
      <c r="C39" s="177">
        <v>148.5</v>
      </c>
      <c r="D39" s="177">
        <v>9.07</v>
      </c>
      <c r="E39" s="184"/>
    </row>
    <row r="40" spans="1:5" ht="22.5">
      <c r="A40" s="190" t="s">
        <v>289</v>
      </c>
      <c r="B40" s="180"/>
      <c r="C40" s="177">
        <v>125.8</v>
      </c>
      <c r="D40" s="177">
        <v>7.69</v>
      </c>
      <c r="E40" s="191"/>
    </row>
    <row r="41" spans="1:5" ht="12.75">
      <c r="A41" s="190" t="s">
        <v>187</v>
      </c>
      <c r="B41" s="180"/>
      <c r="C41" s="177">
        <v>25.11</v>
      </c>
      <c r="D41" s="177">
        <v>1.53</v>
      </c>
      <c r="E41" s="184"/>
    </row>
    <row r="42" spans="1:5" ht="12.75">
      <c r="A42" s="189" t="s">
        <v>98</v>
      </c>
      <c r="B42" s="176">
        <v>316</v>
      </c>
      <c r="C42" s="184"/>
      <c r="D42" s="184" t="s">
        <v>6</v>
      </c>
      <c r="E42" s="178" t="s">
        <v>87</v>
      </c>
    </row>
    <row r="43" spans="1:5" ht="12.75">
      <c r="A43" s="189" t="s">
        <v>99</v>
      </c>
      <c r="B43" s="176">
        <v>317</v>
      </c>
      <c r="C43" s="177">
        <v>197.93</v>
      </c>
      <c r="D43" s="177">
        <v>12.1</v>
      </c>
      <c r="E43" s="178" t="s">
        <v>87</v>
      </c>
    </row>
    <row r="44" spans="1:5" ht="12.75">
      <c r="A44" s="190" t="s">
        <v>277</v>
      </c>
      <c r="B44" s="180"/>
      <c r="C44" s="177">
        <v>197.93</v>
      </c>
      <c r="D44" s="177">
        <v>12.1</v>
      </c>
      <c r="E44" s="184"/>
    </row>
    <row r="45" spans="1:5" ht="12.75">
      <c r="A45" s="189" t="s">
        <v>100</v>
      </c>
      <c r="B45" s="176">
        <v>318</v>
      </c>
      <c r="C45" s="184"/>
      <c r="D45" s="184" t="s">
        <v>6</v>
      </c>
      <c r="E45" s="178" t="s">
        <v>87</v>
      </c>
    </row>
    <row r="46" spans="1:5" ht="22.5">
      <c r="A46" s="187" t="s">
        <v>101</v>
      </c>
      <c r="B46" s="176">
        <v>320</v>
      </c>
      <c r="C46" s="184"/>
      <c r="D46" s="184" t="s">
        <v>6</v>
      </c>
      <c r="E46" s="178" t="s">
        <v>87</v>
      </c>
    </row>
    <row r="47" spans="1:5" ht="12.75">
      <c r="A47" s="188" t="s">
        <v>91</v>
      </c>
      <c r="B47" s="180"/>
      <c r="C47" s="184"/>
      <c r="D47" s="184"/>
      <c r="E47" s="184"/>
    </row>
    <row r="48" spans="1:5" ht="12.75">
      <c r="A48" s="189" t="s">
        <v>92</v>
      </c>
      <c r="B48" s="176">
        <v>321</v>
      </c>
      <c r="C48" s="184"/>
      <c r="D48" s="184" t="s">
        <v>6</v>
      </c>
      <c r="E48" s="178" t="s">
        <v>87</v>
      </c>
    </row>
    <row r="49" spans="1:5" ht="12.75">
      <c r="A49" s="189" t="s">
        <v>93</v>
      </c>
      <c r="B49" s="176">
        <v>322</v>
      </c>
      <c r="C49" s="184"/>
      <c r="D49" s="184" t="s">
        <v>6</v>
      </c>
      <c r="E49" s="178" t="s">
        <v>87</v>
      </c>
    </row>
    <row r="50" spans="1:5" ht="12.75">
      <c r="A50" s="189" t="s">
        <v>94</v>
      </c>
      <c r="B50" s="176">
        <v>323</v>
      </c>
      <c r="C50" s="184"/>
      <c r="D50" s="184" t="s">
        <v>6</v>
      </c>
      <c r="E50" s="178" t="s">
        <v>87</v>
      </c>
    </row>
    <row r="51" spans="1:5" ht="12.75">
      <c r="A51" s="189" t="s">
        <v>95</v>
      </c>
      <c r="B51" s="176">
        <v>324</v>
      </c>
      <c r="C51" s="184"/>
      <c r="D51" s="184" t="s">
        <v>6</v>
      </c>
      <c r="E51" s="178" t="s">
        <v>87</v>
      </c>
    </row>
    <row r="52" spans="1:5" ht="22.5">
      <c r="A52" s="189" t="s">
        <v>96</v>
      </c>
      <c r="B52" s="176">
        <v>325</v>
      </c>
      <c r="C52" s="184"/>
      <c r="D52" s="184" t="s">
        <v>6</v>
      </c>
      <c r="E52" s="178" t="s">
        <v>87</v>
      </c>
    </row>
    <row r="53" spans="1:5" ht="12.75">
      <c r="A53" s="189" t="s">
        <v>98</v>
      </c>
      <c r="B53" s="176">
        <v>326</v>
      </c>
      <c r="C53" s="184"/>
      <c r="D53" s="184" t="s">
        <v>6</v>
      </c>
      <c r="E53" s="178" t="s">
        <v>87</v>
      </c>
    </row>
    <row r="54" spans="1:5" ht="12.75">
      <c r="A54" s="189" t="s">
        <v>99</v>
      </c>
      <c r="B54" s="176">
        <v>327</v>
      </c>
      <c r="C54" s="184"/>
      <c r="D54" s="184" t="s">
        <v>6</v>
      </c>
      <c r="E54" s="178" t="s">
        <v>87</v>
      </c>
    </row>
    <row r="55" spans="1:5" ht="12.75">
      <c r="A55" s="189" t="s">
        <v>102</v>
      </c>
      <c r="B55" s="176">
        <v>328</v>
      </c>
      <c r="C55" s="184"/>
      <c r="D55" s="184" t="s">
        <v>6</v>
      </c>
      <c r="E55" s="178" t="s">
        <v>87</v>
      </c>
    </row>
    <row r="56" spans="1:5" ht="12.75">
      <c r="A56" s="189" t="s">
        <v>100</v>
      </c>
      <c r="B56" s="176">
        <v>329</v>
      </c>
      <c r="C56" s="184"/>
      <c r="D56" s="184" t="s">
        <v>6</v>
      </c>
      <c r="E56" s="178" t="s">
        <v>87</v>
      </c>
    </row>
    <row r="57" spans="1:5" ht="12.75">
      <c r="A57" s="185" t="s">
        <v>122</v>
      </c>
      <c r="B57" s="176">
        <v>400</v>
      </c>
      <c r="C57" s="184"/>
      <c r="D57" s="184" t="s">
        <v>6</v>
      </c>
      <c r="E57" s="178" t="s">
        <v>87</v>
      </c>
    </row>
    <row r="58" spans="1:5" ht="12.75">
      <c r="A58" s="185" t="s">
        <v>42</v>
      </c>
      <c r="B58" s="180"/>
      <c r="C58" s="179"/>
      <c r="D58" s="179"/>
      <c r="E58" s="179"/>
    </row>
    <row r="59" spans="1:5" ht="12.75">
      <c r="A59" s="187" t="s">
        <v>92</v>
      </c>
      <c r="B59" s="176">
        <v>410</v>
      </c>
      <c r="C59" s="184"/>
      <c r="D59" s="184" t="s">
        <v>6</v>
      </c>
      <c r="E59" s="178" t="s">
        <v>87</v>
      </c>
    </row>
    <row r="60" spans="1:5" ht="12.75">
      <c r="A60" s="187" t="s">
        <v>93</v>
      </c>
      <c r="B60" s="176">
        <v>420</v>
      </c>
      <c r="C60" s="184"/>
      <c r="D60" s="184" t="s">
        <v>6</v>
      </c>
      <c r="E60" s="178" t="s">
        <v>87</v>
      </c>
    </row>
    <row r="61" spans="1:5" ht="12.75">
      <c r="A61" s="187" t="s">
        <v>94</v>
      </c>
      <c r="B61" s="176">
        <v>430</v>
      </c>
      <c r="C61" s="184"/>
      <c r="D61" s="184" t="s">
        <v>6</v>
      </c>
      <c r="E61" s="178" t="s">
        <v>87</v>
      </c>
    </row>
    <row r="62" spans="1:5" ht="12.75">
      <c r="A62" s="187" t="s">
        <v>95</v>
      </c>
      <c r="B62" s="176">
        <v>440</v>
      </c>
      <c r="C62" s="184"/>
      <c r="D62" s="184" t="s">
        <v>6</v>
      </c>
      <c r="E62" s="178" t="s">
        <v>87</v>
      </c>
    </row>
    <row r="63" spans="1:5" ht="22.5">
      <c r="A63" s="187" t="s">
        <v>96</v>
      </c>
      <c r="B63" s="176">
        <v>450</v>
      </c>
      <c r="C63" s="184"/>
      <c r="D63" s="184" t="s">
        <v>6</v>
      </c>
      <c r="E63" s="178" t="s">
        <v>87</v>
      </c>
    </row>
    <row r="64" spans="1:5" ht="12.75">
      <c r="A64" s="187" t="s">
        <v>98</v>
      </c>
      <c r="B64" s="176">
        <v>460</v>
      </c>
      <c r="C64" s="184"/>
      <c r="D64" s="184" t="s">
        <v>6</v>
      </c>
      <c r="E64" s="178" t="s">
        <v>87</v>
      </c>
    </row>
    <row r="65" spans="1:5" ht="12.75">
      <c r="A65" s="187" t="s">
        <v>99</v>
      </c>
      <c r="B65" s="176">
        <v>470</v>
      </c>
      <c r="C65" s="184"/>
      <c r="D65" s="184" t="s">
        <v>6</v>
      </c>
      <c r="E65" s="178" t="s">
        <v>87</v>
      </c>
    </row>
    <row r="66" spans="1:5" ht="12.75">
      <c r="A66" s="187" t="s">
        <v>102</v>
      </c>
      <c r="B66" s="176">
        <v>480</v>
      </c>
      <c r="C66" s="184"/>
      <c r="D66" s="184" t="s">
        <v>6</v>
      </c>
      <c r="E66" s="178" t="s">
        <v>87</v>
      </c>
    </row>
    <row r="67" spans="1:5" ht="12.75">
      <c r="A67" s="187" t="s">
        <v>100</v>
      </c>
      <c r="B67" s="176">
        <v>490</v>
      </c>
      <c r="C67" s="184"/>
      <c r="D67" s="184" t="s">
        <v>6</v>
      </c>
      <c r="E67" s="178" t="s">
        <v>87</v>
      </c>
    </row>
    <row r="68" spans="1:5" ht="12.75">
      <c r="A68" s="187" t="s">
        <v>103</v>
      </c>
      <c r="B68" s="176">
        <v>491</v>
      </c>
      <c r="C68" s="184"/>
      <c r="D68" s="184" t="s">
        <v>6</v>
      </c>
      <c r="E68" s="178" t="s">
        <v>87</v>
      </c>
    </row>
    <row r="69" spans="1:5" ht="12.75">
      <c r="A69" s="185" t="s">
        <v>104</v>
      </c>
      <c r="B69" s="176">
        <v>500</v>
      </c>
      <c r="C69" s="184"/>
      <c r="D69" s="184" t="s">
        <v>6</v>
      </c>
      <c r="E69" s="178" t="s">
        <v>87</v>
      </c>
    </row>
    <row r="70" spans="1:5" ht="12.75">
      <c r="A70" s="185" t="s">
        <v>42</v>
      </c>
      <c r="B70" s="180"/>
      <c r="C70" s="179"/>
      <c r="D70" s="179"/>
      <c r="E70" s="179"/>
    </row>
    <row r="71" spans="1:5" ht="12.75">
      <c r="A71" s="187" t="s">
        <v>105</v>
      </c>
      <c r="B71" s="176">
        <v>510</v>
      </c>
      <c r="C71" s="184"/>
      <c r="D71" s="184" t="s">
        <v>6</v>
      </c>
      <c r="E71" s="178" t="s">
        <v>87</v>
      </c>
    </row>
    <row r="72" spans="1:5" ht="12.75">
      <c r="A72" s="187" t="s">
        <v>106</v>
      </c>
      <c r="B72" s="176">
        <v>520</v>
      </c>
      <c r="C72" s="184"/>
      <c r="D72" s="184" t="s">
        <v>6</v>
      </c>
      <c r="E72" s="178" t="s">
        <v>87</v>
      </c>
    </row>
    <row r="73" spans="1:5" ht="12.75">
      <c r="A73" s="187" t="s">
        <v>107</v>
      </c>
      <c r="B73" s="176">
        <v>530</v>
      </c>
      <c r="C73" s="184"/>
      <c r="D73" s="184" t="s">
        <v>6</v>
      </c>
      <c r="E73" s="178" t="s">
        <v>87</v>
      </c>
    </row>
    <row r="74" spans="1:5" ht="12.75">
      <c r="A74" s="187" t="s">
        <v>108</v>
      </c>
      <c r="B74" s="176">
        <v>540</v>
      </c>
      <c r="C74" s="184"/>
      <c r="D74" s="184" t="s">
        <v>6</v>
      </c>
      <c r="E74" s="178" t="s">
        <v>87</v>
      </c>
    </row>
    <row r="75" spans="1:5" ht="12.75">
      <c r="A75" s="185" t="s">
        <v>214</v>
      </c>
      <c r="B75" s="176">
        <v>600</v>
      </c>
      <c r="C75" s="184"/>
      <c r="D75" s="184" t="s">
        <v>6</v>
      </c>
      <c r="E75" s="178" t="s">
        <v>87</v>
      </c>
    </row>
    <row r="76" spans="1:5" ht="12.75">
      <c r="A76" s="185" t="s">
        <v>215</v>
      </c>
      <c r="B76" s="176">
        <v>700</v>
      </c>
      <c r="C76" s="184"/>
      <c r="D76" s="184" t="s">
        <v>6</v>
      </c>
      <c r="E76" s="178" t="s">
        <v>87</v>
      </c>
    </row>
    <row r="77" spans="1:5" ht="12.75">
      <c r="A77" s="179" t="s">
        <v>216</v>
      </c>
      <c r="B77" s="176">
        <v>800</v>
      </c>
      <c r="C77" s="184"/>
      <c r="D77" s="184" t="s">
        <v>6</v>
      </c>
      <c r="E77" s="178" t="s">
        <v>87</v>
      </c>
    </row>
    <row r="78" spans="1:5" ht="12.75">
      <c r="A78" s="185" t="s">
        <v>217</v>
      </c>
      <c r="B78" s="176">
        <v>900</v>
      </c>
      <c r="C78" s="184"/>
      <c r="D78" s="184" t="s">
        <v>6</v>
      </c>
      <c r="E78" s="178" t="s">
        <v>87</v>
      </c>
    </row>
    <row r="79" spans="1:5" ht="12.75">
      <c r="A79" s="185" t="s">
        <v>67</v>
      </c>
      <c r="B79" s="176">
        <v>1000</v>
      </c>
      <c r="C79" s="184"/>
      <c r="D79" s="184" t="s">
        <v>6</v>
      </c>
      <c r="E79" s="178" t="s">
        <v>87</v>
      </c>
    </row>
    <row r="80" spans="1:5" ht="12.75">
      <c r="A80" s="185" t="s">
        <v>218</v>
      </c>
      <c r="B80" s="176">
        <v>1100</v>
      </c>
      <c r="C80" s="184"/>
      <c r="D80" s="184" t="s">
        <v>6</v>
      </c>
      <c r="E80" s="178" t="s">
        <v>87</v>
      </c>
    </row>
    <row r="81" spans="1:5" ht="12.75">
      <c r="A81" s="185" t="s">
        <v>109</v>
      </c>
      <c r="B81" s="176">
        <v>1200</v>
      </c>
      <c r="C81" s="177">
        <v>218.47</v>
      </c>
      <c r="D81" s="177">
        <v>13.35</v>
      </c>
      <c r="E81" s="178" t="s">
        <v>87</v>
      </c>
    </row>
    <row r="82" spans="1:5" ht="12.75">
      <c r="A82" s="185" t="s">
        <v>42</v>
      </c>
      <c r="B82" s="180"/>
      <c r="C82" s="179"/>
      <c r="D82" s="179"/>
      <c r="E82" s="179"/>
    </row>
    <row r="83" spans="1:5" ht="12.75">
      <c r="A83" s="187" t="s">
        <v>110</v>
      </c>
      <c r="B83" s="176">
        <v>1210</v>
      </c>
      <c r="C83" s="177">
        <v>52.82</v>
      </c>
      <c r="D83" s="177">
        <v>3.23</v>
      </c>
      <c r="E83" s="178" t="s">
        <v>87</v>
      </c>
    </row>
    <row r="84" spans="1:5" ht="12.75">
      <c r="A84" s="187" t="s">
        <v>111</v>
      </c>
      <c r="B84" s="176">
        <v>1220</v>
      </c>
      <c r="C84" s="184"/>
      <c r="D84" s="184" t="s">
        <v>6</v>
      </c>
      <c r="E84" s="178" t="s">
        <v>87</v>
      </c>
    </row>
    <row r="85" spans="1:5" ht="13.5" customHeight="1">
      <c r="A85" s="187" t="s">
        <v>112</v>
      </c>
      <c r="B85" s="176">
        <v>1230</v>
      </c>
      <c r="C85" s="177">
        <v>19.88</v>
      </c>
      <c r="D85" s="177">
        <v>1.21</v>
      </c>
      <c r="E85" s="178" t="s">
        <v>87</v>
      </c>
    </row>
    <row r="86" spans="1:5" ht="12.75">
      <c r="A86" s="187" t="s">
        <v>113</v>
      </c>
      <c r="B86" s="176">
        <v>1240</v>
      </c>
      <c r="C86" s="177">
        <v>145.77</v>
      </c>
      <c r="D86" s="177">
        <v>8.91</v>
      </c>
      <c r="E86" s="178" t="s">
        <v>87</v>
      </c>
    </row>
    <row r="87" spans="1:5" ht="22.5">
      <c r="A87" s="192" t="s">
        <v>114</v>
      </c>
      <c r="B87" s="193">
        <v>1300</v>
      </c>
      <c r="C87" s="194">
        <v>1636.43</v>
      </c>
      <c r="D87" s="195">
        <v>100</v>
      </c>
      <c r="E87" s="196" t="s">
        <v>87</v>
      </c>
    </row>
    <row r="88" spans="1:4" ht="24" customHeight="1">
      <c r="A88" s="115"/>
      <c r="B88" s="116"/>
      <c r="C88" s="115"/>
      <c r="D88" s="115"/>
    </row>
    <row r="89" spans="1:4" ht="38.25" customHeight="1">
      <c r="A89" s="117" t="s">
        <v>7</v>
      </c>
      <c r="B89" s="118"/>
      <c r="C89" s="119"/>
      <c r="D89" s="119"/>
    </row>
    <row r="90" spans="1:4" ht="42" customHeight="1">
      <c r="A90" s="120" t="s">
        <v>8</v>
      </c>
      <c r="B90" s="116"/>
      <c r="C90" s="115"/>
      <c r="D90" s="115"/>
    </row>
    <row r="91" spans="1:4" ht="44.25" customHeight="1">
      <c r="A91" s="121" t="s">
        <v>226</v>
      </c>
      <c r="B91" s="116"/>
      <c r="C91" s="115"/>
      <c r="D91" s="115"/>
    </row>
    <row r="92" spans="1:4" ht="16.5" customHeight="1">
      <c r="A92" s="115"/>
      <c r="B92" s="116"/>
      <c r="C92" s="115"/>
      <c r="D92" s="115"/>
    </row>
    <row r="93" spans="1:4" ht="27.75" customHeight="1">
      <c r="A93" s="115"/>
      <c r="B93" s="116"/>
      <c r="C93" s="115"/>
      <c r="D93" s="115"/>
    </row>
    <row r="94" ht="15.75" customHeight="1">
      <c r="D94" s="115"/>
    </row>
    <row r="95" ht="21" customHeight="1"/>
    <row r="96" ht="18.75" customHeight="1"/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73">
      <selection activeCell="A61" sqref="A61"/>
    </sheetView>
  </sheetViews>
  <sheetFormatPr defaultColWidth="9.140625" defaultRowHeight="12.75"/>
  <cols>
    <col min="1" max="1" width="73.7109375" style="145" customWidth="1"/>
    <col min="2" max="2" width="5.421875" style="145" customWidth="1"/>
    <col min="3" max="3" width="11.8515625" style="142" customWidth="1"/>
    <col min="4" max="4" width="12.28125" style="142" customWidth="1"/>
    <col min="5" max="16384" width="9.140625" style="145" customWidth="1"/>
  </cols>
  <sheetData>
    <row r="1" spans="1:4" ht="0.75" customHeight="1">
      <c r="A1" s="144"/>
      <c r="B1" s="144"/>
      <c r="C1" s="131"/>
      <c r="D1" s="131"/>
    </row>
    <row r="2" spans="1:4" ht="10.5" customHeight="1">
      <c r="A2" s="146"/>
      <c r="B2" s="147"/>
      <c r="C2" s="148"/>
      <c r="D2" s="132" t="s">
        <v>188</v>
      </c>
    </row>
    <row r="3" spans="1:4" ht="10.5" customHeight="1">
      <c r="A3" s="146"/>
      <c r="B3" s="147"/>
      <c r="C3" s="148"/>
      <c r="D3" s="132" t="s">
        <v>177</v>
      </c>
    </row>
    <row r="4" spans="1:4" ht="10.5" customHeight="1">
      <c r="A4" s="146"/>
      <c r="B4" s="147"/>
      <c r="C4" s="148"/>
      <c r="D4" s="132" t="s">
        <v>178</v>
      </c>
    </row>
    <row r="5" spans="1:4" ht="10.5" customHeight="1">
      <c r="A5" s="146"/>
      <c r="B5" s="147"/>
      <c r="C5" s="148"/>
      <c r="D5" s="132" t="s">
        <v>179</v>
      </c>
    </row>
    <row r="6" spans="1:4" ht="10.5" customHeight="1">
      <c r="A6" s="146"/>
      <c r="B6" s="147"/>
      <c r="C6" s="148"/>
      <c r="D6" s="132" t="s">
        <v>180</v>
      </c>
    </row>
    <row r="7" spans="1:4" ht="10.5" customHeight="1">
      <c r="A7" s="146"/>
      <c r="B7" s="147"/>
      <c r="C7" s="148"/>
      <c r="D7" s="132" t="s">
        <v>181</v>
      </c>
    </row>
    <row r="8" spans="1:4" ht="9.75" customHeight="1">
      <c r="A8" s="276" t="s">
        <v>134</v>
      </c>
      <c r="B8" s="245"/>
      <c r="C8" s="245"/>
      <c r="D8" s="245"/>
    </row>
    <row r="9" spans="1:4" ht="12.75">
      <c r="A9" s="276" t="s">
        <v>300</v>
      </c>
      <c r="B9" s="245"/>
      <c r="C9" s="245"/>
      <c r="D9" s="245"/>
    </row>
    <row r="10" spans="1:4" ht="15" customHeight="1">
      <c r="A10" s="275" t="s">
        <v>0</v>
      </c>
      <c r="B10" s="245"/>
      <c r="C10" s="245"/>
      <c r="D10" s="245"/>
    </row>
    <row r="11" spans="1:4" ht="20.25" customHeight="1">
      <c r="A11" s="279" t="s">
        <v>190</v>
      </c>
      <c r="B11" s="245"/>
      <c r="C11" s="245"/>
      <c r="D11" s="245"/>
    </row>
    <row r="12" spans="1:4" ht="21.75" customHeight="1">
      <c r="A12" s="278" t="s">
        <v>279</v>
      </c>
      <c r="B12" s="278"/>
      <c r="C12" s="245"/>
      <c r="D12" s="245"/>
    </row>
    <row r="13" spans="1:4" ht="21" customHeight="1">
      <c r="A13" s="277" t="s">
        <v>1</v>
      </c>
      <c r="B13" s="277"/>
      <c r="C13" s="277"/>
      <c r="D13" s="277"/>
    </row>
    <row r="14" spans="1:4" ht="9.75" customHeight="1">
      <c r="A14" s="51"/>
      <c r="B14" s="51"/>
      <c r="C14" s="51"/>
      <c r="D14" s="133" t="s">
        <v>82</v>
      </c>
    </row>
    <row r="15" spans="1:4" ht="44.25" customHeight="1">
      <c r="A15" s="134" t="s">
        <v>11</v>
      </c>
      <c r="B15" s="134" t="s">
        <v>40</v>
      </c>
      <c r="C15" s="134" t="s">
        <v>135</v>
      </c>
      <c r="D15" s="134" t="s">
        <v>136</v>
      </c>
    </row>
    <row r="16" spans="1:4" ht="12">
      <c r="A16" s="135">
        <v>1</v>
      </c>
      <c r="B16" s="135">
        <v>2</v>
      </c>
      <c r="C16" s="135">
        <v>3</v>
      </c>
      <c r="D16" s="135">
        <v>4</v>
      </c>
    </row>
    <row r="17" spans="1:4" ht="12">
      <c r="A17" s="149" t="s">
        <v>137</v>
      </c>
      <c r="B17" s="150">
        <v>10</v>
      </c>
      <c r="C17" s="136" t="s">
        <v>327</v>
      </c>
      <c r="D17" s="136" t="s">
        <v>328</v>
      </c>
    </row>
    <row r="18" spans="1:4" ht="22.5">
      <c r="A18" s="151" t="s">
        <v>192</v>
      </c>
      <c r="B18" s="150">
        <v>11</v>
      </c>
      <c r="C18" s="137">
        <v>673.66</v>
      </c>
      <c r="D18" s="136" t="s">
        <v>329</v>
      </c>
    </row>
    <row r="19" spans="1:4" ht="22.5">
      <c r="A19" s="152" t="s">
        <v>213</v>
      </c>
      <c r="B19" s="153"/>
      <c r="C19" s="136" t="s">
        <v>6</v>
      </c>
      <c r="D19" s="137">
        <v>605.38</v>
      </c>
    </row>
    <row r="20" spans="1:4" ht="12">
      <c r="A20" s="152" t="s">
        <v>97</v>
      </c>
      <c r="B20" s="153"/>
      <c r="C20" s="136" t="s">
        <v>6</v>
      </c>
      <c r="D20" s="136" t="s">
        <v>330</v>
      </c>
    </row>
    <row r="21" spans="1:4" ht="22.5">
      <c r="A21" s="152" t="s">
        <v>219</v>
      </c>
      <c r="B21" s="153"/>
      <c r="C21" s="136" t="s">
        <v>6</v>
      </c>
      <c r="D21" s="137">
        <v>504.9</v>
      </c>
    </row>
    <row r="22" spans="1:4" ht="22.5">
      <c r="A22" s="152" t="s">
        <v>275</v>
      </c>
      <c r="B22" s="153"/>
      <c r="C22" s="137">
        <v>29.07</v>
      </c>
      <c r="D22" s="136" t="s">
        <v>6</v>
      </c>
    </row>
    <row r="23" spans="1:4" ht="12">
      <c r="A23" s="152" t="s">
        <v>224</v>
      </c>
      <c r="B23" s="153"/>
      <c r="C23" s="136" t="s">
        <v>6</v>
      </c>
      <c r="D23" s="136" t="s">
        <v>331</v>
      </c>
    </row>
    <row r="24" spans="1:4" ht="12">
      <c r="A24" s="152" t="s">
        <v>220</v>
      </c>
      <c r="B24" s="153"/>
      <c r="C24" s="136" t="s">
        <v>6</v>
      </c>
      <c r="D24" s="137">
        <v>66.45</v>
      </c>
    </row>
    <row r="25" spans="1:4" ht="22.5">
      <c r="A25" s="152" t="s">
        <v>289</v>
      </c>
      <c r="B25" s="153"/>
      <c r="C25" s="137">
        <v>164</v>
      </c>
      <c r="D25" s="136" t="s">
        <v>6</v>
      </c>
    </row>
    <row r="26" spans="1:4" ht="12">
      <c r="A26" s="152" t="s">
        <v>227</v>
      </c>
      <c r="B26" s="153"/>
      <c r="C26" s="136" t="s">
        <v>6</v>
      </c>
      <c r="D26" s="137">
        <v>100.96</v>
      </c>
    </row>
    <row r="27" spans="1:5" ht="22.5">
      <c r="A27" s="152" t="s">
        <v>288</v>
      </c>
      <c r="B27" s="153"/>
      <c r="C27" s="137">
        <v>15.14</v>
      </c>
      <c r="D27" s="136" t="s">
        <v>6</v>
      </c>
      <c r="E27" s="142"/>
    </row>
    <row r="28" spans="1:4" ht="22.5">
      <c r="A28" s="152" t="s">
        <v>225</v>
      </c>
      <c r="B28" s="153"/>
      <c r="C28" s="136" t="s">
        <v>6</v>
      </c>
      <c r="D28" s="137">
        <v>407.66</v>
      </c>
    </row>
    <row r="29" spans="1:4" ht="12">
      <c r="A29" s="152" t="s">
        <v>277</v>
      </c>
      <c r="B29" s="153"/>
      <c r="C29" s="137">
        <v>425.51</v>
      </c>
      <c r="D29" s="136" t="s">
        <v>6</v>
      </c>
    </row>
    <row r="30" spans="1:4" ht="22.5">
      <c r="A30" s="152" t="s">
        <v>276</v>
      </c>
      <c r="B30" s="153"/>
      <c r="C30" s="137">
        <v>39.94</v>
      </c>
      <c r="D30" s="136" t="s">
        <v>6</v>
      </c>
    </row>
    <row r="31" spans="1:4" ht="12">
      <c r="A31" s="154" t="s">
        <v>138</v>
      </c>
      <c r="B31" s="155">
        <v>20</v>
      </c>
      <c r="C31" s="136" t="s">
        <v>332</v>
      </c>
      <c r="D31" s="136" t="s">
        <v>333</v>
      </c>
    </row>
    <row r="32" spans="1:4" ht="22.5">
      <c r="A32" s="151" t="s">
        <v>192</v>
      </c>
      <c r="B32" s="150">
        <v>21</v>
      </c>
      <c r="C32" s="137">
        <v>584.58</v>
      </c>
      <c r="D32" s="136" t="s">
        <v>334</v>
      </c>
    </row>
    <row r="33" spans="1:5" ht="22.5">
      <c r="A33" s="152" t="s">
        <v>213</v>
      </c>
      <c r="B33" s="153"/>
      <c r="C33" s="136" t="s">
        <v>6</v>
      </c>
      <c r="D33" s="137">
        <v>607.05</v>
      </c>
      <c r="E33" s="142"/>
    </row>
    <row r="34" spans="1:4" ht="12">
      <c r="A34" s="152" t="s">
        <v>97</v>
      </c>
      <c r="B34" s="153"/>
      <c r="C34" s="136" t="s">
        <v>6</v>
      </c>
      <c r="D34" s="136" t="s">
        <v>335</v>
      </c>
    </row>
    <row r="35" spans="1:4" ht="12.75" customHeight="1">
      <c r="A35" s="152" t="s">
        <v>219</v>
      </c>
      <c r="B35" s="153"/>
      <c r="C35" s="136" t="s">
        <v>6</v>
      </c>
      <c r="D35" s="137">
        <v>504.74</v>
      </c>
    </row>
    <row r="36" spans="1:4" ht="22.5">
      <c r="A36" s="152" t="s">
        <v>275</v>
      </c>
      <c r="B36" s="153"/>
      <c r="C36" s="137">
        <v>30.3</v>
      </c>
      <c r="D36" s="136" t="s">
        <v>6</v>
      </c>
    </row>
    <row r="37" spans="1:4" ht="15" customHeight="1">
      <c r="A37" s="152" t="s">
        <v>224</v>
      </c>
      <c r="B37" s="153"/>
      <c r="C37" s="136" t="s">
        <v>6</v>
      </c>
      <c r="D37" s="136" t="s">
        <v>336</v>
      </c>
    </row>
    <row r="38" spans="1:4" ht="15" customHeight="1">
      <c r="A38" s="152" t="s">
        <v>220</v>
      </c>
      <c r="B38" s="153"/>
      <c r="C38" s="136" t="s">
        <v>6</v>
      </c>
      <c r="D38" s="137">
        <v>60</v>
      </c>
    </row>
    <row r="39" spans="1:4" ht="22.5">
      <c r="A39" s="152" t="s">
        <v>289</v>
      </c>
      <c r="B39" s="153"/>
      <c r="C39" s="137">
        <v>157.4</v>
      </c>
      <c r="D39" s="136" t="s">
        <v>6</v>
      </c>
    </row>
    <row r="40" spans="1:4" ht="13.5" customHeight="1">
      <c r="A40" s="152" t="s">
        <v>227</v>
      </c>
      <c r="B40" s="153"/>
      <c r="C40" s="136" t="s">
        <v>6</v>
      </c>
      <c r="D40" s="137">
        <v>98.64</v>
      </c>
    </row>
    <row r="41" spans="1:4" ht="11.25" customHeight="1">
      <c r="A41" s="152" t="s">
        <v>288</v>
      </c>
      <c r="B41" s="153"/>
      <c r="C41" s="137">
        <v>15.2</v>
      </c>
      <c r="D41" s="136" t="s">
        <v>6</v>
      </c>
    </row>
    <row r="42" spans="1:4" ht="11.25" customHeight="1">
      <c r="A42" s="152" t="s">
        <v>225</v>
      </c>
      <c r="B42" s="153"/>
      <c r="C42" s="136" t="s">
        <v>6</v>
      </c>
      <c r="D42" s="137">
        <v>409.21</v>
      </c>
    </row>
    <row r="43" spans="1:4" ht="12">
      <c r="A43" s="152" t="s">
        <v>277</v>
      </c>
      <c r="B43" s="153"/>
      <c r="C43" s="137">
        <v>341.09</v>
      </c>
      <c r="D43" s="136" t="s">
        <v>6</v>
      </c>
    </row>
    <row r="44" spans="1:4" ht="22.5">
      <c r="A44" s="152" t="s">
        <v>276</v>
      </c>
      <c r="B44" s="153"/>
      <c r="C44" s="137">
        <v>40.6</v>
      </c>
      <c r="D44" s="136" t="s">
        <v>6</v>
      </c>
    </row>
    <row r="45" spans="1:4" ht="23.25" customHeight="1">
      <c r="A45" s="154" t="s">
        <v>139</v>
      </c>
      <c r="B45" s="155">
        <v>30</v>
      </c>
      <c r="C45" s="137">
        <v>137.63</v>
      </c>
      <c r="D45" s="137">
        <v>786.62</v>
      </c>
    </row>
    <row r="46" spans="1:4" ht="22.5">
      <c r="A46" s="151" t="s">
        <v>192</v>
      </c>
      <c r="B46" s="156">
        <v>31</v>
      </c>
      <c r="C46" s="138">
        <v>89.08</v>
      </c>
      <c r="D46" s="138">
        <v>58.72</v>
      </c>
    </row>
    <row r="47" spans="1:4" ht="24.75" customHeight="1">
      <c r="A47" s="152" t="s">
        <v>213</v>
      </c>
      <c r="B47" s="153"/>
      <c r="C47" s="136" t="s">
        <v>6</v>
      </c>
      <c r="D47" s="137">
        <v>-1.67</v>
      </c>
    </row>
    <row r="48" spans="1:4" ht="37.5" customHeight="1">
      <c r="A48" s="152" t="s">
        <v>97</v>
      </c>
      <c r="B48" s="153"/>
      <c r="C48" s="136" t="s">
        <v>6</v>
      </c>
      <c r="D48" s="137">
        <v>42.59</v>
      </c>
    </row>
    <row r="49" spans="1:4" ht="11.25" customHeight="1">
      <c r="A49" s="152" t="s">
        <v>219</v>
      </c>
      <c r="B49" s="153"/>
      <c r="C49" s="136" t="s">
        <v>6</v>
      </c>
      <c r="D49" s="137">
        <v>0.16</v>
      </c>
    </row>
    <row r="50" spans="1:4" ht="12.75" customHeight="1">
      <c r="A50" s="152" t="s">
        <v>275</v>
      </c>
      <c r="B50" s="153"/>
      <c r="C50" s="137">
        <v>-1.23</v>
      </c>
      <c r="D50" s="136" t="s">
        <v>6</v>
      </c>
    </row>
    <row r="51" spans="1:4" ht="12.75" customHeight="1">
      <c r="A51" s="152" t="s">
        <v>224</v>
      </c>
      <c r="B51" s="153"/>
      <c r="C51" s="136" t="s">
        <v>6</v>
      </c>
      <c r="D51" s="137">
        <v>10.41</v>
      </c>
    </row>
    <row r="52" spans="1:4" ht="12.75" customHeight="1">
      <c r="A52" s="169" t="s">
        <v>220</v>
      </c>
      <c r="B52" s="170"/>
      <c r="C52" s="171" t="s">
        <v>6</v>
      </c>
      <c r="D52" s="172">
        <v>6.45</v>
      </c>
    </row>
    <row r="53" spans="1:4" ht="12.75" customHeight="1">
      <c r="A53" s="169" t="s">
        <v>289</v>
      </c>
      <c r="B53" s="170"/>
      <c r="C53" s="172">
        <v>6.6</v>
      </c>
      <c r="D53" s="171" t="s">
        <v>6</v>
      </c>
    </row>
    <row r="54" spans="1:4" ht="12.75" customHeight="1">
      <c r="A54" s="152" t="s">
        <v>227</v>
      </c>
      <c r="B54" s="153"/>
      <c r="C54" s="136" t="s">
        <v>6</v>
      </c>
      <c r="D54" s="137">
        <v>2.32</v>
      </c>
    </row>
    <row r="55" spans="1:4" ht="10.5" customHeight="1">
      <c r="A55" s="152" t="s">
        <v>288</v>
      </c>
      <c r="B55" s="153"/>
      <c r="C55" s="137">
        <v>-0.06</v>
      </c>
      <c r="D55" s="136" t="s">
        <v>6</v>
      </c>
    </row>
    <row r="56" spans="1:4" ht="11.25" customHeight="1">
      <c r="A56" s="152" t="s">
        <v>225</v>
      </c>
      <c r="B56" s="153"/>
      <c r="C56" s="136" t="s">
        <v>6</v>
      </c>
      <c r="D56" s="137">
        <v>-1.55</v>
      </c>
    </row>
    <row r="57" spans="1:4" ht="24.75" customHeight="1">
      <c r="A57" s="152" t="s">
        <v>277</v>
      </c>
      <c r="B57" s="153"/>
      <c r="C57" s="137">
        <v>84.42</v>
      </c>
      <c r="D57" s="136" t="s">
        <v>6</v>
      </c>
    </row>
    <row r="58" spans="1:4" ht="13.5" customHeight="1">
      <c r="A58" s="152" t="s">
        <v>276</v>
      </c>
      <c r="B58" s="153"/>
      <c r="C58" s="137">
        <v>-0.66</v>
      </c>
      <c r="D58" s="136" t="s">
        <v>6</v>
      </c>
    </row>
    <row r="59" spans="1:4" ht="13.5" customHeight="1">
      <c r="A59" s="157" t="s">
        <v>140</v>
      </c>
      <c r="B59" s="150">
        <v>40</v>
      </c>
      <c r="C59" s="136" t="s">
        <v>6</v>
      </c>
      <c r="D59" s="136" t="s">
        <v>6</v>
      </c>
    </row>
    <row r="60" spans="1:4" ht="33" customHeight="1">
      <c r="A60" s="158" t="s">
        <v>266</v>
      </c>
      <c r="B60" s="150">
        <v>41</v>
      </c>
      <c r="C60" s="136" t="s">
        <v>6</v>
      </c>
      <c r="D60" s="136" t="s">
        <v>6</v>
      </c>
    </row>
    <row r="61" spans="1:4" ht="21" customHeight="1">
      <c r="A61" s="159" t="s">
        <v>141</v>
      </c>
      <c r="B61" s="155">
        <v>50</v>
      </c>
      <c r="C61" s="136" t="s">
        <v>6</v>
      </c>
      <c r="D61" s="136" t="s">
        <v>6</v>
      </c>
    </row>
    <row r="62" spans="1:5" ht="24" customHeight="1">
      <c r="A62" s="158" t="s">
        <v>267</v>
      </c>
      <c r="B62" s="150">
        <v>51</v>
      </c>
      <c r="C62" s="136" t="s">
        <v>6</v>
      </c>
      <c r="D62" s="136" t="s">
        <v>6</v>
      </c>
      <c r="E62" s="142"/>
    </row>
    <row r="63" spans="1:5" ht="33.75" customHeight="1">
      <c r="A63" s="159" t="s">
        <v>142</v>
      </c>
      <c r="B63" s="155">
        <v>60</v>
      </c>
      <c r="C63" s="136" t="s">
        <v>6</v>
      </c>
      <c r="D63" s="136" t="s">
        <v>6</v>
      </c>
      <c r="E63" s="142"/>
    </row>
    <row r="64" spans="1:4" ht="22.5">
      <c r="A64" s="158" t="s">
        <v>192</v>
      </c>
      <c r="B64" s="150">
        <v>61</v>
      </c>
      <c r="C64" s="136" t="s">
        <v>6</v>
      </c>
      <c r="D64" s="136" t="s">
        <v>6</v>
      </c>
    </row>
    <row r="65" spans="1:4" ht="12">
      <c r="A65" s="160" t="s">
        <v>143</v>
      </c>
      <c r="B65" s="150">
        <v>70</v>
      </c>
      <c r="C65" s="136" t="s">
        <v>6</v>
      </c>
      <c r="D65" s="136" t="s">
        <v>6</v>
      </c>
    </row>
    <row r="66" spans="1:4" ht="22.5">
      <c r="A66" s="158" t="s">
        <v>268</v>
      </c>
      <c r="B66" s="150">
        <v>71</v>
      </c>
      <c r="C66" s="136" t="s">
        <v>6</v>
      </c>
      <c r="D66" s="136" t="s">
        <v>6</v>
      </c>
    </row>
    <row r="67" spans="1:4" ht="12">
      <c r="A67" s="160" t="s">
        <v>144</v>
      </c>
      <c r="B67" s="150">
        <v>80</v>
      </c>
      <c r="C67" s="136" t="s">
        <v>6</v>
      </c>
      <c r="D67" s="136" t="s">
        <v>6</v>
      </c>
    </row>
    <row r="68" spans="1:4" ht="22.5">
      <c r="A68" s="158" t="s">
        <v>269</v>
      </c>
      <c r="B68" s="150">
        <v>81</v>
      </c>
      <c r="C68" s="136" t="s">
        <v>6</v>
      </c>
      <c r="D68" s="136" t="s">
        <v>6</v>
      </c>
    </row>
    <row r="69" spans="1:4" ht="12">
      <c r="A69" s="159" t="s">
        <v>145</v>
      </c>
      <c r="B69" s="155">
        <v>90</v>
      </c>
      <c r="C69" s="136" t="s">
        <v>6</v>
      </c>
      <c r="D69" s="136" t="s">
        <v>6</v>
      </c>
    </row>
    <row r="70" spans="1:4" ht="21" customHeight="1">
      <c r="A70" s="158" t="s">
        <v>270</v>
      </c>
      <c r="B70" s="150">
        <v>91</v>
      </c>
      <c r="C70" s="136" t="s">
        <v>6</v>
      </c>
      <c r="D70" s="136" t="s">
        <v>6</v>
      </c>
    </row>
    <row r="71" spans="1:4" ht="30" customHeight="1">
      <c r="A71" s="161" t="s">
        <v>146</v>
      </c>
      <c r="B71" s="162">
        <v>100</v>
      </c>
      <c r="C71" s="137">
        <v>73.28</v>
      </c>
      <c r="D71" s="137">
        <v>283.78</v>
      </c>
    </row>
    <row r="72" spans="1:5" ht="12">
      <c r="A72" s="159" t="s">
        <v>147</v>
      </c>
      <c r="B72" s="162">
        <v>110</v>
      </c>
      <c r="C72" s="137">
        <v>17.2</v>
      </c>
      <c r="D72" s="137">
        <v>35.85</v>
      </c>
      <c r="E72" s="142"/>
    </row>
    <row r="73" spans="1:4" ht="12">
      <c r="A73" s="161" t="s">
        <v>148</v>
      </c>
      <c r="B73" s="162">
        <v>120</v>
      </c>
      <c r="C73" s="136" t="s">
        <v>6</v>
      </c>
      <c r="D73" s="136" t="s">
        <v>6</v>
      </c>
    </row>
    <row r="74" spans="1:4" ht="21.75" customHeight="1">
      <c r="A74" s="159" t="s">
        <v>149</v>
      </c>
      <c r="B74" s="162">
        <v>130</v>
      </c>
      <c r="C74" s="136" t="s">
        <v>6</v>
      </c>
      <c r="D74" s="136" t="s">
        <v>6</v>
      </c>
    </row>
    <row r="75" spans="1:4" ht="23.25" customHeight="1">
      <c r="A75" s="160" t="s">
        <v>150</v>
      </c>
      <c r="B75" s="163">
        <v>140</v>
      </c>
      <c r="C75" s="137">
        <f>C77+C78</f>
        <v>-165.82</v>
      </c>
      <c r="D75" s="137" t="s">
        <v>6</v>
      </c>
    </row>
    <row r="76" spans="1:4" ht="10.5" customHeight="1">
      <c r="A76" s="164" t="s">
        <v>151</v>
      </c>
      <c r="B76" s="165"/>
      <c r="C76" s="139"/>
      <c r="D76" s="139"/>
    </row>
    <row r="77" spans="1:4" ht="10.5" customHeight="1">
      <c r="A77" s="166" t="s">
        <v>152</v>
      </c>
      <c r="B77" s="162">
        <v>141</v>
      </c>
      <c r="C77" s="137">
        <v>-166.91</v>
      </c>
      <c r="D77" s="137" t="s">
        <v>6</v>
      </c>
    </row>
    <row r="78" spans="1:4" ht="10.5" customHeight="1">
      <c r="A78" s="166" t="s">
        <v>153</v>
      </c>
      <c r="B78" s="162">
        <v>142</v>
      </c>
      <c r="C78" s="137">
        <v>1.09</v>
      </c>
      <c r="D78" s="137" t="s">
        <v>6</v>
      </c>
    </row>
    <row r="79" spans="1:4" ht="10.5" customHeight="1">
      <c r="A79" s="166" t="s">
        <v>154</v>
      </c>
      <c r="B79" s="162">
        <v>143</v>
      </c>
      <c r="C79" s="136" t="s">
        <v>6</v>
      </c>
      <c r="D79" s="136" t="s">
        <v>6</v>
      </c>
    </row>
    <row r="80" spans="1:5" ht="27" customHeight="1">
      <c r="A80" s="160" t="s">
        <v>155</v>
      </c>
      <c r="B80" s="163">
        <v>150</v>
      </c>
      <c r="C80" s="137">
        <f>C82+C83</f>
        <v>1.75</v>
      </c>
      <c r="D80" s="137">
        <v>-259.06</v>
      </c>
      <c r="E80" s="142"/>
    </row>
    <row r="81" spans="1:4" ht="12" customHeight="1">
      <c r="A81" s="164" t="s">
        <v>151</v>
      </c>
      <c r="B81" s="165"/>
      <c r="C81" s="139"/>
      <c r="D81" s="139"/>
    </row>
    <row r="82" spans="1:4" ht="12" customHeight="1">
      <c r="A82" s="166" t="s">
        <v>152</v>
      </c>
      <c r="B82" s="162">
        <v>151</v>
      </c>
      <c r="C82" s="137"/>
      <c r="D82" s="137">
        <v>-207.43</v>
      </c>
    </row>
    <row r="83" spans="1:6" ht="12" customHeight="1">
      <c r="A83" s="166" t="s">
        <v>153</v>
      </c>
      <c r="B83" s="162">
        <v>152</v>
      </c>
      <c r="C83" s="137">
        <v>1.75</v>
      </c>
      <c r="D83" s="137">
        <v>-51.63</v>
      </c>
      <c r="F83" s="142"/>
    </row>
    <row r="84" spans="1:4" ht="12" customHeight="1">
      <c r="A84" s="166" t="s">
        <v>103</v>
      </c>
      <c r="B84" s="162">
        <v>153</v>
      </c>
      <c r="C84" s="136" t="s">
        <v>6</v>
      </c>
      <c r="D84" s="136" t="s">
        <v>6</v>
      </c>
    </row>
    <row r="85" spans="1:4" ht="12" customHeight="1">
      <c r="A85" s="166" t="s">
        <v>156</v>
      </c>
      <c r="B85" s="162">
        <v>154</v>
      </c>
      <c r="C85" s="136" t="s">
        <v>6</v>
      </c>
      <c r="D85" s="136" t="s">
        <v>6</v>
      </c>
    </row>
    <row r="86" spans="1:4" ht="22.5">
      <c r="A86" s="160" t="s">
        <v>157</v>
      </c>
      <c r="B86" s="163">
        <v>160</v>
      </c>
      <c r="C86" s="136" t="s">
        <v>6</v>
      </c>
      <c r="D86" s="136" t="s">
        <v>6</v>
      </c>
    </row>
    <row r="87" spans="1:4" ht="22.5">
      <c r="A87" s="160" t="s">
        <v>158</v>
      </c>
      <c r="B87" s="163">
        <v>170</v>
      </c>
      <c r="C87" s="137">
        <v>121.15</v>
      </c>
      <c r="D87" s="137">
        <v>353.3</v>
      </c>
    </row>
    <row r="88" spans="1:4" ht="12">
      <c r="A88" s="159" t="s">
        <v>159</v>
      </c>
      <c r="B88" s="162">
        <v>171</v>
      </c>
      <c r="C88" s="137">
        <v>103.1</v>
      </c>
      <c r="D88" s="137">
        <v>291.15</v>
      </c>
    </row>
    <row r="89" spans="1:4" ht="12">
      <c r="A89" s="161" t="s">
        <v>160</v>
      </c>
      <c r="B89" s="162">
        <v>180</v>
      </c>
      <c r="C89" s="137">
        <v>0.42</v>
      </c>
      <c r="D89" s="136" t="s">
        <v>6</v>
      </c>
    </row>
    <row r="90" spans="1:4" ht="12">
      <c r="A90" s="161" t="s">
        <v>161</v>
      </c>
      <c r="B90" s="162">
        <v>190</v>
      </c>
      <c r="C90" s="136" t="s">
        <v>6</v>
      </c>
      <c r="D90" s="137">
        <v>0.2</v>
      </c>
    </row>
    <row r="91" spans="1:4" ht="22.5">
      <c r="A91" s="161" t="s">
        <v>162</v>
      </c>
      <c r="B91" s="162">
        <v>200</v>
      </c>
      <c r="C91" s="136" t="s">
        <v>6</v>
      </c>
      <c r="D91" s="136" t="s">
        <v>6</v>
      </c>
    </row>
    <row r="92" spans="1:4" ht="22.5">
      <c r="A92" s="161" t="s">
        <v>163</v>
      </c>
      <c r="B92" s="162">
        <v>210</v>
      </c>
      <c r="C92" s="140" t="s">
        <v>337</v>
      </c>
      <c r="D92" s="140" t="s">
        <v>338</v>
      </c>
    </row>
    <row r="93" spans="1:4" ht="33.75">
      <c r="A93" s="161" t="s">
        <v>164</v>
      </c>
      <c r="B93" s="162">
        <v>220</v>
      </c>
      <c r="C93" s="140">
        <v>-2954.59</v>
      </c>
      <c r="D93" s="141">
        <v>-3368.05</v>
      </c>
    </row>
    <row r="95" ht="12">
      <c r="A95" s="167" t="s">
        <v>7</v>
      </c>
    </row>
    <row r="96" spans="1:4" ht="12">
      <c r="A96" s="168"/>
      <c r="B96" s="168"/>
      <c r="C96" s="143"/>
      <c r="D96" s="143"/>
    </row>
    <row r="97" spans="1:4" ht="12">
      <c r="A97" s="167" t="s">
        <v>37</v>
      </c>
      <c r="B97" s="168"/>
      <c r="C97" s="143"/>
      <c r="D97" s="143"/>
    </row>
    <row r="98" spans="1:4" ht="12">
      <c r="A98" s="168"/>
      <c r="B98" s="168"/>
      <c r="C98" s="143"/>
      <c r="D98" s="143"/>
    </row>
    <row r="99" spans="1:4" ht="12">
      <c r="A99" s="168"/>
      <c r="B99" s="168"/>
      <c r="C99" s="143"/>
      <c r="D99" s="143"/>
    </row>
    <row r="100" spans="1:4" ht="12">
      <c r="A100" s="168" t="s">
        <v>226</v>
      </c>
      <c r="B100" s="168"/>
      <c r="C100" s="143"/>
      <c r="D100" s="143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workbookViewId="0" topLeftCell="A40">
      <selection activeCell="F67" sqref="F67"/>
    </sheetView>
  </sheetViews>
  <sheetFormatPr defaultColWidth="9.140625" defaultRowHeight="12.75"/>
  <cols>
    <col min="1" max="1" width="72.7109375" style="51" customWidth="1"/>
    <col min="2" max="2" width="6.57421875" style="51" bestFit="1" customWidth="1"/>
    <col min="3" max="3" width="8.57421875" style="51" customWidth="1"/>
    <col min="4" max="4" width="9.57421875" style="51" customWidth="1"/>
    <col min="5" max="16384" width="9.140625" style="51" customWidth="1"/>
  </cols>
  <sheetData>
    <row r="1" spans="1:4" ht="11.25" customHeight="1">
      <c r="A1" s="123"/>
      <c r="B1" s="124"/>
      <c r="C1" s="124"/>
      <c r="D1" s="125" t="s">
        <v>182</v>
      </c>
    </row>
    <row r="2" spans="1:4" ht="11.25" customHeight="1">
      <c r="A2" s="123"/>
      <c r="B2" s="124"/>
      <c r="C2" s="124"/>
      <c r="D2" s="125" t="s">
        <v>177</v>
      </c>
    </row>
    <row r="3" spans="1:4" ht="11.25" customHeight="1">
      <c r="A3" s="123"/>
      <c r="B3" s="124"/>
      <c r="C3" s="124"/>
      <c r="D3" s="125" t="s">
        <v>178</v>
      </c>
    </row>
    <row r="4" spans="1:4" ht="11.25" customHeight="1">
      <c r="A4" s="123"/>
      <c r="B4" s="124"/>
      <c r="C4" s="124"/>
      <c r="D4" s="125" t="s">
        <v>179</v>
      </c>
    </row>
    <row r="5" spans="1:4" ht="11.25" customHeight="1">
      <c r="A5" s="123"/>
      <c r="B5" s="124"/>
      <c r="C5" s="124"/>
      <c r="D5" s="125" t="s">
        <v>180</v>
      </c>
    </row>
    <row r="6" spans="1:4" ht="11.25" customHeight="1">
      <c r="A6" s="123"/>
      <c r="B6" s="124"/>
      <c r="C6" s="124"/>
      <c r="D6" s="125" t="s">
        <v>181</v>
      </c>
    </row>
    <row r="7" spans="1:4" ht="13.5" customHeight="1">
      <c r="A7" s="123"/>
      <c r="B7" s="124"/>
      <c r="C7" s="124"/>
      <c r="D7" s="125" t="s">
        <v>181</v>
      </c>
    </row>
    <row r="8" spans="1:4" ht="13.5" customHeight="1">
      <c r="A8" s="282" t="s">
        <v>115</v>
      </c>
      <c r="B8" s="282"/>
      <c r="C8" s="282"/>
      <c r="D8" s="282"/>
    </row>
    <row r="9" spans="1:4" ht="13.5" customHeight="1">
      <c r="A9" s="283" t="s">
        <v>301</v>
      </c>
      <c r="B9" s="283"/>
      <c r="C9" s="283"/>
      <c r="D9" s="283"/>
    </row>
    <row r="10" spans="1:4" ht="12.75" customHeight="1">
      <c r="A10" s="283" t="s">
        <v>0</v>
      </c>
      <c r="B10" s="283"/>
      <c r="C10" s="283"/>
      <c r="D10" s="283"/>
    </row>
    <row r="11" spans="1:4" ht="27.75" customHeight="1">
      <c r="A11" s="281" t="s">
        <v>190</v>
      </c>
      <c r="B11" s="281"/>
      <c r="C11" s="281"/>
      <c r="D11" s="281"/>
    </row>
    <row r="12" spans="1:4" ht="21.75" customHeight="1">
      <c r="A12" s="280" t="s">
        <v>281</v>
      </c>
      <c r="B12" s="280"/>
      <c r="C12" s="280"/>
      <c r="D12" s="280"/>
    </row>
    <row r="13" spans="1:4" ht="23.25" customHeight="1">
      <c r="A13" s="280" t="s">
        <v>1</v>
      </c>
      <c r="B13" s="280"/>
      <c r="C13" s="280"/>
      <c r="D13" s="280"/>
    </row>
    <row r="14" ht="12" customHeight="1">
      <c r="D14" s="126" t="s">
        <v>82</v>
      </c>
    </row>
    <row r="15" spans="1:4" ht="36" customHeight="1">
      <c r="A15" s="197" t="s">
        <v>116</v>
      </c>
      <c r="B15" s="198" t="s">
        <v>40</v>
      </c>
      <c r="C15" s="198" t="s">
        <v>117</v>
      </c>
      <c r="D15" s="198" t="s">
        <v>118</v>
      </c>
    </row>
    <row r="16" spans="1:4" ht="12.75" customHeight="1">
      <c r="A16" s="199">
        <v>1</v>
      </c>
      <c r="B16" s="199">
        <v>2</v>
      </c>
      <c r="C16" s="199">
        <v>3</v>
      </c>
      <c r="D16" s="199">
        <v>4</v>
      </c>
    </row>
    <row r="17" spans="1:4" ht="12.75" customHeight="1">
      <c r="A17" s="200" t="s">
        <v>258</v>
      </c>
      <c r="B17" s="201"/>
      <c r="C17" s="202"/>
      <c r="D17" s="202"/>
    </row>
    <row r="18" spans="1:4" ht="12.75" customHeight="1">
      <c r="A18" s="203" t="s">
        <v>86</v>
      </c>
      <c r="B18" s="204">
        <v>10</v>
      </c>
      <c r="C18" s="205">
        <v>128.44</v>
      </c>
      <c r="D18" s="205">
        <v>109.09</v>
      </c>
    </row>
    <row r="19" spans="1:4" ht="12.75" customHeight="1">
      <c r="A19" s="206" t="s">
        <v>42</v>
      </c>
      <c r="B19" s="207"/>
      <c r="C19" s="208"/>
      <c r="D19" s="206"/>
    </row>
    <row r="20" spans="1:4" ht="12.75" customHeight="1">
      <c r="A20" s="206" t="s">
        <v>43</v>
      </c>
      <c r="B20" s="204">
        <v>11</v>
      </c>
      <c r="C20" s="209">
        <v>128.44</v>
      </c>
      <c r="D20" s="209">
        <v>109.09</v>
      </c>
    </row>
    <row r="21" spans="1:4" ht="12.75" customHeight="1">
      <c r="A21" s="210" t="s">
        <v>221</v>
      </c>
      <c r="B21" s="207"/>
      <c r="C21" s="209">
        <v>128.44</v>
      </c>
      <c r="D21" s="209">
        <v>109.09</v>
      </c>
    </row>
    <row r="22" spans="1:4" ht="12.75" customHeight="1">
      <c r="A22" s="206" t="s">
        <v>44</v>
      </c>
      <c r="B22" s="204">
        <v>12</v>
      </c>
      <c r="C22" s="208" t="s">
        <v>6</v>
      </c>
      <c r="D22" s="208" t="s">
        <v>6</v>
      </c>
    </row>
    <row r="23" spans="1:4" ht="12.75" customHeight="1">
      <c r="A23" s="203" t="s">
        <v>88</v>
      </c>
      <c r="B23" s="204">
        <v>20</v>
      </c>
      <c r="C23" s="211" t="s">
        <v>6</v>
      </c>
      <c r="D23" s="211" t="s">
        <v>6</v>
      </c>
    </row>
    <row r="24" spans="1:4" ht="12.75" customHeight="1">
      <c r="A24" s="206" t="s">
        <v>42</v>
      </c>
      <c r="B24" s="207"/>
      <c r="C24" s="208"/>
      <c r="D24" s="206"/>
    </row>
    <row r="25" spans="1:4" ht="12.75" customHeight="1">
      <c r="A25" s="206" t="s">
        <v>43</v>
      </c>
      <c r="B25" s="204">
        <v>21</v>
      </c>
      <c r="C25" s="208" t="s">
        <v>6</v>
      </c>
      <c r="D25" s="208" t="s">
        <v>6</v>
      </c>
    </row>
    <row r="26" spans="1:4" ht="12.75" customHeight="1">
      <c r="A26" s="206" t="s">
        <v>44</v>
      </c>
      <c r="B26" s="204">
        <v>22</v>
      </c>
      <c r="C26" s="208" t="s">
        <v>6</v>
      </c>
      <c r="D26" s="208" t="s">
        <v>6</v>
      </c>
    </row>
    <row r="27" spans="1:4" ht="12.75" customHeight="1">
      <c r="A27" s="212" t="s">
        <v>119</v>
      </c>
      <c r="B27" s="204">
        <v>30</v>
      </c>
      <c r="C27" s="211" t="s">
        <v>6</v>
      </c>
      <c r="D27" s="211" t="s">
        <v>339</v>
      </c>
    </row>
    <row r="28" spans="1:4" ht="12.75" customHeight="1">
      <c r="A28" s="212" t="s">
        <v>42</v>
      </c>
      <c r="B28" s="207"/>
      <c r="C28" s="206"/>
      <c r="D28" s="206"/>
    </row>
    <row r="29" spans="1:4" ht="12.75" customHeight="1">
      <c r="A29" s="206" t="s">
        <v>120</v>
      </c>
      <c r="B29" s="204">
        <v>31</v>
      </c>
      <c r="C29" s="208" t="s">
        <v>6</v>
      </c>
      <c r="D29" s="209">
        <v>497.34</v>
      </c>
    </row>
    <row r="30" spans="1:4" ht="12.75" customHeight="1">
      <c r="A30" s="213" t="s">
        <v>289</v>
      </c>
      <c r="B30" s="207"/>
      <c r="C30" s="208" t="s">
        <v>6</v>
      </c>
      <c r="D30" s="214">
        <v>125.8</v>
      </c>
    </row>
    <row r="31" spans="1:4" ht="12.75" customHeight="1">
      <c r="A31" s="213" t="s">
        <v>282</v>
      </c>
      <c r="B31" s="207"/>
      <c r="C31" s="208" t="s">
        <v>6</v>
      </c>
      <c r="D31" s="214">
        <v>148.5</v>
      </c>
    </row>
    <row r="32" spans="1:4" ht="10.5" customHeight="1">
      <c r="A32" s="213" t="s">
        <v>277</v>
      </c>
      <c r="B32" s="207"/>
      <c r="C32" s="208" t="s">
        <v>6</v>
      </c>
      <c r="D32" s="209">
        <v>197.93</v>
      </c>
    </row>
    <row r="33" spans="1:4" ht="12.75" customHeight="1">
      <c r="A33" s="206" t="s">
        <v>121</v>
      </c>
      <c r="B33" s="204">
        <v>32</v>
      </c>
      <c r="C33" s="208" t="s">
        <v>6</v>
      </c>
      <c r="D33" s="209">
        <v>811.53</v>
      </c>
    </row>
    <row r="34" spans="1:4" ht="12.75" customHeight="1">
      <c r="A34" s="210" t="s">
        <v>184</v>
      </c>
      <c r="B34" s="207"/>
      <c r="C34" s="208" t="s">
        <v>6</v>
      </c>
      <c r="D34" s="209">
        <v>230.07</v>
      </c>
    </row>
    <row r="35" spans="1:4" ht="22.5" customHeight="1">
      <c r="A35" s="210" t="s">
        <v>276</v>
      </c>
      <c r="B35" s="207"/>
      <c r="C35" s="208" t="s">
        <v>6</v>
      </c>
      <c r="D35" s="209">
        <v>230.07</v>
      </c>
    </row>
    <row r="36" spans="1:4" ht="12.75" customHeight="1">
      <c r="A36" s="210" t="s">
        <v>194</v>
      </c>
      <c r="B36" s="207"/>
      <c r="C36" s="208" t="s">
        <v>6</v>
      </c>
      <c r="D36" s="209">
        <v>581.46</v>
      </c>
    </row>
    <row r="37" spans="1:4" ht="21.75" customHeight="1">
      <c r="A37" s="210" t="s">
        <v>275</v>
      </c>
      <c r="B37" s="207"/>
      <c r="C37" s="208" t="s">
        <v>6</v>
      </c>
      <c r="D37" s="214">
        <v>234.5</v>
      </c>
    </row>
    <row r="38" spans="1:4" ht="16.5" customHeight="1">
      <c r="A38" s="210" t="s">
        <v>342</v>
      </c>
      <c r="B38" s="207"/>
      <c r="C38" s="208" t="s">
        <v>6</v>
      </c>
      <c r="D38" s="209">
        <v>109.79</v>
      </c>
    </row>
    <row r="39" spans="1:4" ht="25.5" customHeight="1">
      <c r="A39" s="210" t="s">
        <v>288</v>
      </c>
      <c r="B39" s="207"/>
      <c r="C39" s="208" t="s">
        <v>6</v>
      </c>
      <c r="D39" s="209">
        <v>237.16</v>
      </c>
    </row>
    <row r="40" spans="1:4" ht="10.5" customHeight="1">
      <c r="A40" s="212" t="s">
        <v>122</v>
      </c>
      <c r="B40" s="204">
        <v>40</v>
      </c>
      <c r="C40" s="211" t="s">
        <v>259</v>
      </c>
      <c r="D40" s="211" t="s">
        <v>6</v>
      </c>
    </row>
    <row r="41" spans="1:4" ht="18" customHeight="1">
      <c r="A41" s="212" t="s">
        <v>42</v>
      </c>
      <c r="B41" s="207"/>
      <c r="C41" s="206"/>
      <c r="D41" s="206"/>
    </row>
    <row r="42" spans="1:4" ht="15.75" customHeight="1">
      <c r="A42" s="206" t="s">
        <v>120</v>
      </c>
      <c r="B42" s="204">
        <v>41</v>
      </c>
      <c r="C42" s="208" t="s">
        <v>260</v>
      </c>
      <c r="D42" s="208" t="s">
        <v>6</v>
      </c>
    </row>
    <row r="43" spans="1:4" ht="12.75" customHeight="1">
      <c r="A43" s="213" t="s">
        <v>227</v>
      </c>
      <c r="B43" s="207"/>
      <c r="C43" s="209">
        <v>390.75</v>
      </c>
      <c r="D43" s="208" t="s">
        <v>6</v>
      </c>
    </row>
    <row r="44" spans="1:4" ht="12.75" customHeight="1">
      <c r="A44" s="213" t="s">
        <v>223</v>
      </c>
      <c r="B44" s="207"/>
      <c r="C44" s="214">
        <v>284.5</v>
      </c>
      <c r="D44" s="208" t="s">
        <v>6</v>
      </c>
    </row>
    <row r="45" spans="1:4" ht="18.75" customHeight="1">
      <c r="A45" s="213" t="s">
        <v>220</v>
      </c>
      <c r="B45" s="207"/>
      <c r="C45" s="209">
        <v>262.68</v>
      </c>
      <c r="D45" s="208" t="s">
        <v>6</v>
      </c>
    </row>
    <row r="46" spans="1:4" ht="17.25" customHeight="1">
      <c r="A46" s="213" t="s">
        <v>224</v>
      </c>
      <c r="B46" s="207"/>
      <c r="C46" s="209">
        <v>416.77</v>
      </c>
      <c r="D46" s="208" t="s">
        <v>6</v>
      </c>
    </row>
    <row r="47" spans="1:4" ht="11.25" customHeight="1">
      <c r="A47" s="213" t="s">
        <v>97</v>
      </c>
      <c r="B47" s="207"/>
      <c r="C47" s="209">
        <v>463.87</v>
      </c>
      <c r="D47" s="208" t="s">
        <v>6</v>
      </c>
    </row>
    <row r="48" spans="1:4" ht="15.75" customHeight="1">
      <c r="A48" s="206" t="s">
        <v>121</v>
      </c>
      <c r="B48" s="204">
        <v>42</v>
      </c>
      <c r="C48" s="208" t="s">
        <v>261</v>
      </c>
      <c r="D48" s="208" t="s">
        <v>6</v>
      </c>
    </row>
    <row r="49" spans="1:4" ht="22.5" customHeight="1">
      <c r="A49" s="210" t="s">
        <v>184</v>
      </c>
      <c r="B49" s="207"/>
      <c r="C49" s="214">
        <v>609.3</v>
      </c>
      <c r="D49" s="208" t="s">
        <v>6</v>
      </c>
    </row>
    <row r="50" spans="1:4" ht="22.5" customHeight="1">
      <c r="A50" s="210" t="s">
        <v>225</v>
      </c>
      <c r="B50" s="207"/>
      <c r="C50" s="214">
        <v>609.3</v>
      </c>
      <c r="D50" s="208" t="s">
        <v>6</v>
      </c>
    </row>
    <row r="51" spans="1:4" ht="19.5" customHeight="1">
      <c r="A51" s="210" t="s">
        <v>194</v>
      </c>
      <c r="B51" s="207"/>
      <c r="C51" s="208" t="s">
        <v>262</v>
      </c>
      <c r="D51" s="208" t="s">
        <v>6</v>
      </c>
    </row>
    <row r="52" spans="1:4" ht="18.75" customHeight="1">
      <c r="A52" s="210" t="s">
        <v>219</v>
      </c>
      <c r="B52" s="207"/>
      <c r="C52" s="209">
        <v>606.54</v>
      </c>
      <c r="D52" s="208" t="s">
        <v>6</v>
      </c>
    </row>
    <row r="53" spans="1:4" ht="15" customHeight="1">
      <c r="A53" s="210" t="s">
        <v>213</v>
      </c>
      <c r="B53" s="207"/>
      <c r="C53" s="209">
        <v>601.26</v>
      </c>
      <c r="D53" s="208" t="s">
        <v>6</v>
      </c>
    </row>
    <row r="54" spans="1:4" ht="13.5" customHeight="1">
      <c r="A54" s="206" t="s">
        <v>123</v>
      </c>
      <c r="B54" s="204">
        <v>43</v>
      </c>
      <c r="C54" s="208" t="s">
        <v>6</v>
      </c>
      <c r="D54" s="208" t="s">
        <v>6</v>
      </c>
    </row>
    <row r="55" spans="1:4" ht="12.75" customHeight="1">
      <c r="A55" s="206" t="s">
        <v>124</v>
      </c>
      <c r="B55" s="204">
        <v>44</v>
      </c>
      <c r="C55" s="208" t="s">
        <v>6</v>
      </c>
      <c r="D55" s="208" t="s">
        <v>6</v>
      </c>
    </row>
    <row r="56" spans="1:4" ht="12.75" customHeight="1">
      <c r="A56" s="212" t="s">
        <v>109</v>
      </c>
      <c r="B56" s="204">
        <v>50</v>
      </c>
      <c r="C56" s="205">
        <v>299.07</v>
      </c>
      <c r="D56" s="205">
        <v>218.47</v>
      </c>
    </row>
    <row r="57" spans="1:4" ht="12.75" customHeight="1">
      <c r="A57" s="212" t="s">
        <v>42</v>
      </c>
      <c r="B57" s="207"/>
      <c r="C57" s="206"/>
      <c r="D57" s="206"/>
    </row>
    <row r="58" spans="1:4" ht="12.75" customHeight="1">
      <c r="A58" s="215" t="s">
        <v>110</v>
      </c>
      <c r="B58" s="204">
        <v>51</v>
      </c>
      <c r="C58" s="209">
        <v>153.84</v>
      </c>
      <c r="D58" s="209">
        <v>52.82</v>
      </c>
    </row>
    <row r="59" spans="1:4" ht="17.25" customHeight="1">
      <c r="A59" s="215" t="s">
        <v>111</v>
      </c>
      <c r="B59" s="204">
        <v>52</v>
      </c>
      <c r="C59" s="208" t="s">
        <v>6</v>
      </c>
      <c r="D59" s="208" t="s">
        <v>6</v>
      </c>
    </row>
    <row r="60" spans="1:4" ht="12.75" customHeight="1">
      <c r="A60" s="215" t="s">
        <v>112</v>
      </c>
      <c r="B60" s="204">
        <v>53</v>
      </c>
      <c r="C60" s="209">
        <v>62.28</v>
      </c>
      <c r="D60" s="209">
        <v>19.88</v>
      </c>
    </row>
    <row r="61" spans="1:4" ht="12.75" customHeight="1">
      <c r="A61" s="215" t="s">
        <v>113</v>
      </c>
      <c r="B61" s="204">
        <v>54</v>
      </c>
      <c r="C61" s="209">
        <v>82.95</v>
      </c>
      <c r="D61" s="209">
        <v>145.77</v>
      </c>
    </row>
    <row r="62" spans="1:4" ht="15.75" customHeight="1">
      <c r="A62" s="212" t="s">
        <v>50</v>
      </c>
      <c r="B62" s="204">
        <v>60</v>
      </c>
      <c r="C62" s="211" t="s">
        <v>6</v>
      </c>
      <c r="D62" s="211" t="s">
        <v>6</v>
      </c>
    </row>
    <row r="63" spans="1:4" ht="12.75" customHeight="1">
      <c r="A63" s="212" t="s">
        <v>54</v>
      </c>
      <c r="B63" s="204">
        <v>70</v>
      </c>
      <c r="C63" s="208" t="s">
        <v>6</v>
      </c>
      <c r="D63" s="208" t="s">
        <v>6</v>
      </c>
    </row>
    <row r="64" spans="1:4" ht="12.75" customHeight="1">
      <c r="A64" s="212" t="s">
        <v>42</v>
      </c>
      <c r="B64" s="207"/>
      <c r="C64" s="206"/>
      <c r="D64" s="206"/>
    </row>
    <row r="65" spans="1:4" ht="15.75" customHeight="1">
      <c r="A65" s="212" t="s">
        <v>55</v>
      </c>
      <c r="B65" s="204">
        <v>71</v>
      </c>
      <c r="C65" s="208" t="s">
        <v>6</v>
      </c>
      <c r="D65" s="208" t="s">
        <v>6</v>
      </c>
    </row>
    <row r="66" spans="1:4" ht="12.75" customHeight="1">
      <c r="A66" s="212" t="s">
        <v>56</v>
      </c>
      <c r="B66" s="204">
        <v>72</v>
      </c>
      <c r="C66" s="208" t="s">
        <v>6</v>
      </c>
      <c r="D66" s="208" t="s">
        <v>6</v>
      </c>
    </row>
    <row r="67" spans="1:4" ht="12.75" customHeight="1">
      <c r="A67" s="212" t="s">
        <v>57</v>
      </c>
      <c r="B67" s="204">
        <v>73</v>
      </c>
      <c r="C67" s="208" t="s">
        <v>6</v>
      </c>
      <c r="D67" s="208" t="s">
        <v>6</v>
      </c>
    </row>
    <row r="68" spans="1:4" ht="12.75" customHeight="1">
      <c r="A68" s="212" t="s">
        <v>58</v>
      </c>
      <c r="B68" s="204">
        <v>74</v>
      </c>
      <c r="C68" s="208" t="s">
        <v>6</v>
      </c>
      <c r="D68" s="208" t="s">
        <v>6</v>
      </c>
    </row>
    <row r="69" spans="1:4" ht="12.75" customHeight="1">
      <c r="A69" s="212" t="s">
        <v>61</v>
      </c>
      <c r="B69" s="204">
        <v>80</v>
      </c>
      <c r="C69" s="208" t="s">
        <v>6</v>
      </c>
      <c r="D69" s="208" t="s">
        <v>6</v>
      </c>
    </row>
    <row r="70" spans="1:4" ht="12.75">
      <c r="A70" s="212" t="s">
        <v>125</v>
      </c>
      <c r="B70" s="204">
        <v>90</v>
      </c>
      <c r="C70" s="208" t="s">
        <v>6</v>
      </c>
      <c r="D70" s="208" t="s">
        <v>6</v>
      </c>
    </row>
    <row r="71" spans="1:4" ht="12.75">
      <c r="A71" s="212" t="s">
        <v>42</v>
      </c>
      <c r="B71" s="207"/>
      <c r="C71" s="206"/>
      <c r="D71" s="206"/>
    </row>
    <row r="72" spans="1:4" ht="12.75">
      <c r="A72" s="212" t="s">
        <v>126</v>
      </c>
      <c r="B72" s="204">
        <v>91</v>
      </c>
      <c r="C72" s="208" t="s">
        <v>6</v>
      </c>
      <c r="D72" s="208" t="s">
        <v>6</v>
      </c>
    </row>
    <row r="73" spans="1:4" ht="12.75">
      <c r="A73" s="212" t="s">
        <v>127</v>
      </c>
      <c r="B73" s="204">
        <v>92</v>
      </c>
      <c r="C73" s="208" t="s">
        <v>6</v>
      </c>
      <c r="D73" s="208" t="s">
        <v>6</v>
      </c>
    </row>
    <row r="74" spans="1:4" ht="12.75">
      <c r="A74" s="212" t="s">
        <v>128</v>
      </c>
      <c r="B74" s="204">
        <v>93</v>
      </c>
      <c r="C74" s="208" t="s">
        <v>6</v>
      </c>
      <c r="D74" s="208" t="s">
        <v>6</v>
      </c>
    </row>
    <row r="75" spans="1:4" ht="12.75">
      <c r="A75" s="212" t="s">
        <v>129</v>
      </c>
      <c r="B75" s="204">
        <v>94</v>
      </c>
      <c r="C75" s="208" t="s">
        <v>6</v>
      </c>
      <c r="D75" s="208" t="s">
        <v>6</v>
      </c>
    </row>
    <row r="76" spans="1:4" ht="12.75">
      <c r="A76" s="215" t="s">
        <v>183</v>
      </c>
      <c r="B76" s="204">
        <v>95</v>
      </c>
      <c r="C76" s="208" t="s">
        <v>6</v>
      </c>
      <c r="D76" s="208" t="s">
        <v>6</v>
      </c>
    </row>
    <row r="77" spans="1:4" ht="12.75">
      <c r="A77" s="216" t="s">
        <v>130</v>
      </c>
      <c r="B77" s="217">
        <v>100</v>
      </c>
      <c r="C77" s="218" t="s">
        <v>263</v>
      </c>
      <c r="D77" s="218" t="s">
        <v>340</v>
      </c>
    </row>
    <row r="78" spans="1:4" ht="19.5">
      <c r="A78" s="200" t="s">
        <v>264</v>
      </c>
      <c r="B78" s="207"/>
      <c r="C78" s="206"/>
      <c r="D78" s="206"/>
    </row>
    <row r="79" spans="1:4" ht="12.75">
      <c r="A79" s="212" t="s">
        <v>75</v>
      </c>
      <c r="B79" s="217">
        <v>110</v>
      </c>
      <c r="C79" s="205">
        <v>22.45</v>
      </c>
      <c r="D79" s="205">
        <v>14.53</v>
      </c>
    </row>
    <row r="80" spans="1:4" ht="12.75">
      <c r="A80" s="212" t="s">
        <v>131</v>
      </c>
      <c r="B80" s="217">
        <v>120</v>
      </c>
      <c r="C80" s="211" t="s">
        <v>6</v>
      </c>
      <c r="D80" s="211" t="s">
        <v>6</v>
      </c>
    </row>
    <row r="81" spans="1:4" ht="12.75" customHeight="1">
      <c r="A81" s="212" t="s">
        <v>132</v>
      </c>
      <c r="B81" s="217">
        <v>130</v>
      </c>
      <c r="C81" s="211" t="s">
        <v>265</v>
      </c>
      <c r="D81" s="211" t="s">
        <v>341</v>
      </c>
    </row>
    <row r="82" spans="1:4" ht="12.75" customHeight="1">
      <c r="A82" s="216" t="s">
        <v>133</v>
      </c>
      <c r="B82" s="217">
        <v>140</v>
      </c>
      <c r="C82" s="218" t="s">
        <v>263</v>
      </c>
      <c r="D82" s="218" t="s">
        <v>340</v>
      </c>
    </row>
    <row r="83" ht="12.75" customHeight="1"/>
    <row r="84" spans="1:4" ht="12.75" customHeight="1">
      <c r="A84" s="127" t="s">
        <v>7</v>
      </c>
      <c r="B84" s="128"/>
      <c r="C84" s="128"/>
      <c r="D84" s="129"/>
    </row>
    <row r="85" spans="1:4" ht="12.75" customHeight="1">
      <c r="A85" s="127"/>
      <c r="B85" s="128"/>
      <c r="C85" s="128"/>
      <c r="D85" s="129"/>
    </row>
    <row r="86" spans="1:4" ht="15" customHeight="1">
      <c r="A86" s="127"/>
      <c r="B86" s="128"/>
      <c r="C86" s="128"/>
      <c r="D86" s="130"/>
    </row>
    <row r="87" spans="1:4" ht="12.75">
      <c r="A87" s="127" t="s">
        <v>8</v>
      </c>
      <c r="B87" s="128"/>
      <c r="C87" s="128"/>
      <c r="D87" s="129"/>
    </row>
    <row r="88" spans="1:4" ht="12.75">
      <c r="A88" s="128"/>
      <c r="B88" s="128"/>
      <c r="C88" s="128"/>
      <c r="D88" s="129"/>
    </row>
    <row r="89" spans="1:4" ht="12.75">
      <c r="A89" s="128"/>
      <c r="B89" s="128"/>
      <c r="C89" s="128"/>
      <c r="D89" s="129"/>
    </row>
    <row r="90" spans="1:4" ht="12.75">
      <c r="A90" s="61" t="s">
        <v>226</v>
      </c>
      <c r="B90" s="128"/>
      <c r="C90" s="128"/>
      <c r="D90" s="129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6.7109375" style="298" customWidth="1"/>
    <col min="2" max="2" width="5.8515625" style="298" customWidth="1"/>
    <col min="3" max="3" width="14.8515625" style="298" customWidth="1"/>
    <col min="4" max="4" width="16.7109375" style="298" customWidth="1"/>
    <col min="5" max="5" width="20.57421875" style="298" customWidth="1"/>
    <col min="6" max="6" width="13.140625" style="298" customWidth="1"/>
    <col min="7" max="7" width="13.57421875" style="298" customWidth="1"/>
    <col min="8" max="16384" width="9.140625" style="298" customWidth="1"/>
  </cols>
  <sheetData>
    <row r="1" spans="1:4" ht="12.75">
      <c r="A1" s="284"/>
      <c r="B1" s="285"/>
      <c r="C1" s="284"/>
      <c r="D1" s="286" t="s">
        <v>343</v>
      </c>
    </row>
    <row r="2" spans="1:4" ht="12.75">
      <c r="A2" s="284"/>
      <c r="B2" s="285"/>
      <c r="C2" s="284"/>
      <c r="D2" s="286" t="s">
        <v>177</v>
      </c>
    </row>
    <row r="3" spans="1:4" ht="12.75">
      <c r="A3" s="284"/>
      <c r="B3" s="285"/>
      <c r="C3" s="284"/>
      <c r="D3" s="286" t="s">
        <v>178</v>
      </c>
    </row>
    <row r="4" spans="1:4" ht="12.75">
      <c r="A4" s="284"/>
      <c r="B4" s="285"/>
      <c r="C4" s="284"/>
      <c r="D4" s="286" t="s">
        <v>179</v>
      </c>
    </row>
    <row r="5" spans="1:4" ht="12.75">
      <c r="A5" s="284"/>
      <c r="B5" s="285"/>
      <c r="C5" s="284"/>
      <c r="D5" s="286" t="s">
        <v>180</v>
      </c>
    </row>
    <row r="6" spans="1:4" ht="12.75">
      <c r="A6" s="284"/>
      <c r="B6" s="285"/>
      <c r="C6" s="284"/>
      <c r="D6" s="286" t="s">
        <v>181</v>
      </c>
    </row>
    <row r="7" spans="1:4" ht="12.75">
      <c r="A7" s="287" t="s">
        <v>12</v>
      </c>
      <c r="B7" s="288"/>
      <c r="C7" s="287"/>
      <c r="D7" s="287"/>
    </row>
    <row r="8" spans="1:4" ht="36" customHeight="1">
      <c r="A8" s="289" t="s">
        <v>344</v>
      </c>
      <c r="B8" s="290"/>
      <c r="C8" s="290"/>
      <c r="D8" s="290"/>
    </row>
    <row r="9" spans="1:4" ht="12.75">
      <c r="A9" s="291" t="s">
        <v>0</v>
      </c>
      <c r="B9" s="292"/>
      <c r="C9" s="292"/>
      <c r="D9" s="292"/>
    </row>
    <row r="10" spans="1:4" ht="26.25" customHeight="1">
      <c r="A10" s="293" t="s">
        <v>190</v>
      </c>
      <c r="B10" s="294"/>
      <c r="C10" s="294"/>
      <c r="D10" s="294"/>
    </row>
    <row r="11" spans="1:4" ht="12.75" customHeight="1">
      <c r="A11" s="295" t="s">
        <v>345</v>
      </c>
      <c r="B11" s="295"/>
      <c r="C11" s="295"/>
      <c r="D11" s="295"/>
    </row>
    <row r="12" spans="1:4" ht="21" customHeight="1">
      <c r="A12" s="295" t="s">
        <v>1</v>
      </c>
      <c r="B12" s="295"/>
      <c r="C12" s="295"/>
      <c r="D12" s="295"/>
    </row>
    <row r="13" ht="12.75"/>
    <row r="14" spans="1:4" ht="42.75" customHeight="1">
      <c r="A14" s="296" t="s">
        <v>11</v>
      </c>
      <c r="B14" s="297" t="s">
        <v>40</v>
      </c>
      <c r="C14" s="297" t="s">
        <v>346</v>
      </c>
      <c r="D14" s="297" t="s">
        <v>347</v>
      </c>
    </row>
    <row r="15" spans="1:7" ht="12.75">
      <c r="A15" s="299">
        <v>1</v>
      </c>
      <c r="B15" s="299">
        <v>2</v>
      </c>
      <c r="C15" s="299">
        <v>3</v>
      </c>
      <c r="D15" s="299">
        <v>4</v>
      </c>
      <c r="E15" s="300"/>
      <c r="F15" s="301"/>
      <c r="G15" s="301"/>
    </row>
    <row r="16" spans="1:5" ht="15" customHeight="1">
      <c r="A16" s="302" t="s">
        <v>348</v>
      </c>
      <c r="B16" s="303">
        <v>10</v>
      </c>
      <c r="C16" s="304">
        <f>C18+C19+C22</f>
        <v>248.869</v>
      </c>
      <c r="D16" s="305">
        <f>C16*100/2287.536</f>
        <v>10.879347909715957</v>
      </c>
      <c r="E16" s="306"/>
    </row>
    <row r="17" spans="1:4" ht="12.75" customHeight="1">
      <c r="A17" s="307" t="s">
        <v>42</v>
      </c>
      <c r="B17" s="308"/>
      <c r="C17" s="309"/>
      <c r="D17" s="310"/>
    </row>
    <row r="18" spans="1:4" ht="27" customHeight="1">
      <c r="A18" s="311" t="s">
        <v>349</v>
      </c>
      <c r="B18" s="312">
        <v>11</v>
      </c>
      <c r="C18" s="313">
        <v>68.869</v>
      </c>
      <c r="D18" s="305">
        <f>C18*100/2287.536</f>
        <v>3.010619286428716</v>
      </c>
    </row>
    <row r="19" spans="1:7" ht="12.75">
      <c r="A19" s="311" t="s">
        <v>350</v>
      </c>
      <c r="B19" s="312">
        <v>12</v>
      </c>
      <c r="C19" s="313">
        <v>120</v>
      </c>
      <c r="D19" s="305">
        <f>C19*100/2287.536</f>
        <v>5.245819082191494</v>
      </c>
      <c r="E19" s="314"/>
      <c r="F19" s="301"/>
      <c r="G19" s="301"/>
    </row>
    <row r="20" spans="1:7" ht="22.5">
      <c r="A20" s="315" t="s">
        <v>351</v>
      </c>
      <c r="B20" s="312">
        <v>13</v>
      </c>
      <c r="C20" s="313" t="s">
        <v>6</v>
      </c>
      <c r="D20" s="316" t="s">
        <v>6</v>
      </c>
      <c r="E20" s="301"/>
      <c r="F20" s="301"/>
      <c r="G20" s="301"/>
    </row>
    <row r="21" spans="1:7" ht="12.75">
      <c r="A21" s="311" t="s">
        <v>352</v>
      </c>
      <c r="B21" s="312">
        <v>14</v>
      </c>
      <c r="C21" s="313" t="s">
        <v>6</v>
      </c>
      <c r="D21" s="316" t="s">
        <v>6</v>
      </c>
      <c r="E21" s="301"/>
      <c r="F21" s="301"/>
      <c r="G21" s="301"/>
    </row>
    <row r="22" spans="1:4" ht="12.75">
      <c r="A22" s="311" t="s">
        <v>353</v>
      </c>
      <c r="B22" s="312">
        <v>15</v>
      </c>
      <c r="C22" s="317">
        <v>60</v>
      </c>
      <c r="D22" s="305">
        <f>C22*100/2287.536</f>
        <v>2.622909541095747</v>
      </c>
    </row>
    <row r="23" spans="1:4" ht="33.75">
      <c r="A23" s="318" t="s">
        <v>354</v>
      </c>
      <c r="B23" s="303">
        <v>20</v>
      </c>
      <c r="C23" s="319">
        <v>18.0486</v>
      </c>
      <c r="D23" s="320">
        <v>0.79</v>
      </c>
    </row>
    <row r="24" spans="1:4" ht="12.75">
      <c r="A24" s="311" t="s">
        <v>355</v>
      </c>
      <c r="B24" s="321"/>
      <c r="C24" s="313"/>
      <c r="D24" s="322"/>
    </row>
    <row r="25" spans="1:4" ht="12.75">
      <c r="A25" s="318" t="s">
        <v>356</v>
      </c>
      <c r="B25" s="312">
        <v>21</v>
      </c>
      <c r="C25" s="313">
        <v>9.1511</v>
      </c>
      <c r="D25" s="305">
        <f aca="true" t="shared" si="0" ref="D25:D30">C25*100/2287.536</f>
        <v>0.4000417916920214</v>
      </c>
    </row>
    <row r="26" spans="1:4" ht="12.75">
      <c r="A26" s="318" t="s">
        <v>357</v>
      </c>
      <c r="B26" s="312">
        <v>22</v>
      </c>
      <c r="C26" s="313">
        <v>8.8974</v>
      </c>
      <c r="D26" s="305">
        <f t="shared" si="0"/>
        <v>0.38895125584908824</v>
      </c>
    </row>
    <row r="27" spans="1:4" ht="12.75">
      <c r="A27" s="323" t="s">
        <v>358</v>
      </c>
      <c r="B27" s="303">
        <v>30</v>
      </c>
      <c r="C27" s="313">
        <v>103.1032</v>
      </c>
      <c r="D27" s="305">
        <f t="shared" si="0"/>
        <v>4.5071727832917166</v>
      </c>
    </row>
    <row r="28" spans="1:4" ht="12.75">
      <c r="A28" s="315" t="s">
        <v>359</v>
      </c>
      <c r="B28" s="312">
        <v>40</v>
      </c>
      <c r="C28" s="313">
        <f>C27-C16</f>
        <v>-145.7658</v>
      </c>
      <c r="D28" s="305">
        <f t="shared" si="0"/>
        <v>-6.37217512642424</v>
      </c>
    </row>
    <row r="29" spans="1:4" ht="12.75">
      <c r="A29" s="311" t="s">
        <v>360</v>
      </c>
      <c r="B29" s="312">
        <v>50</v>
      </c>
      <c r="C29" s="313">
        <f>C27+C23</f>
        <v>121.15180000000001</v>
      </c>
      <c r="D29" s="305">
        <f t="shared" si="0"/>
        <v>5.296170202348728</v>
      </c>
    </row>
    <row r="30" spans="1:5" ht="12.75">
      <c r="A30" s="315" t="s">
        <v>361</v>
      </c>
      <c r="B30" s="312">
        <v>60</v>
      </c>
      <c r="C30" s="313">
        <v>-0.24271</v>
      </c>
      <c r="D30" s="305">
        <f t="shared" si="0"/>
        <v>-0.010610106245322479</v>
      </c>
      <c r="E30" s="324"/>
    </row>
    <row r="31" spans="1:4" ht="12.75">
      <c r="A31" s="325"/>
      <c r="B31" s="326"/>
      <c r="C31" s="327"/>
      <c r="D31" s="325"/>
    </row>
    <row r="32" spans="1:4" ht="12.75">
      <c r="A32" s="328"/>
      <c r="B32" s="329"/>
      <c r="C32" s="330"/>
      <c r="D32" s="328"/>
    </row>
    <row r="33" spans="1:4" ht="12.75">
      <c r="A33" s="328" t="s">
        <v>250</v>
      </c>
      <c r="B33" s="331" t="s">
        <v>362</v>
      </c>
      <c r="C33" s="328"/>
      <c r="D33" s="328"/>
    </row>
    <row r="34" spans="1:4" ht="12.75">
      <c r="A34" s="332"/>
      <c r="B34" s="333"/>
      <c r="C34" s="332"/>
      <c r="D34" s="332"/>
    </row>
    <row r="35" spans="1:4" ht="12.75">
      <c r="A35" s="328"/>
      <c r="B35" s="333"/>
      <c r="C35" s="332"/>
      <c r="D35" s="332"/>
    </row>
    <row r="36" spans="1:4" ht="12.75">
      <c r="A36" s="328" t="s">
        <v>253</v>
      </c>
      <c r="B36" s="331" t="s">
        <v>363</v>
      </c>
      <c r="C36" s="328"/>
      <c r="D36" s="328"/>
    </row>
    <row r="37" spans="1:4" ht="12.75">
      <c r="A37" s="332"/>
      <c r="B37" s="333"/>
      <c r="C37" s="332"/>
      <c r="D37" s="332"/>
    </row>
  </sheetData>
  <mergeCells count="5">
    <mergeCell ref="A12:D12"/>
    <mergeCell ref="A8:D8"/>
    <mergeCell ref="A9:D9"/>
    <mergeCell ref="A10:D10"/>
    <mergeCell ref="A11:D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2012-03-01T08:07:24Z</cp:lastPrinted>
  <dcterms:created xsi:type="dcterms:W3CDTF">1996-10-08T23:32:33Z</dcterms:created>
  <dcterms:modified xsi:type="dcterms:W3CDTF">2012-03-01T08:07:25Z</dcterms:modified>
  <cp:category/>
  <cp:version/>
  <cp:contentType/>
  <cp:contentStatus/>
</cp:coreProperties>
</file>