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0" activeTab="0"/>
  </bookViews>
  <sheets>
    <sheet name="Отчет о возн. 2015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<sst xmlns="http://schemas.openxmlformats.org/spreadsheetml/2006/main" count="35" uniqueCount="35">
  <si>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</si>
  <si>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Открытый паевой инвестиционный фонд смешанных инвестиций "НИТ-Триумф"</t>
  </si>
  <si>
    <t>Наименование показателя</t>
  </si>
  <si>
    <t>Код стр.</t>
  </si>
  <si>
    <t>Сумма (в тыс. руб.)</t>
  </si>
  <si>
    <t>Доля расходов в среднегодовой стоимости чистых активов</t>
  </si>
  <si>
    <t>Сумма начисленного вознаграждения, всего</t>
  </si>
  <si>
    <t>в том числе: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</si>
  <si>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</si>
  <si>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</si>
  <si>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</si>
  <si>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 xml:space="preserve">  - оценщику</t>
  </si>
  <si>
    <t xml:space="preserve">  - аудитору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</si>
  <si>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</si>
  <si>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в том числе (по видам расходов)</t>
  </si>
  <si>
    <t xml:space="preserve">  - Расходы, связанные с обслуживанием расчетного счета Фонда</t>
  </si>
  <si>
    <t xml:space="preserve">  - Расходы, связанные с осуществлением УК перехода прав по ЦБ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</si>
  <si>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</si>
  <si>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</si>
  <si>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</si>
  <si>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</si>
  <si>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под управлением Общество с ограниченной ответственностью "Управляющая компания "Новые инвестиционные технологии"</t>
  </si>
  <si>
    <t>Генеральный директор</t>
  </si>
  <si>
    <t>Главный бухгалтер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</si>
  <si>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</si>
  <si>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Приложение 5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</si>
  <si>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</si>
  <si>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</si>
  <si>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</si>
  <si>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</si>
  <si>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</si>
  <si>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Лицензия ФКЦБ России № 21-000-1-00836, от 13.10.2011г. Местоположение УК: 124482, Москва г, Зеленоград г, Савелкинский проезд, дом № 4  .</t>
  </si>
  <si>
    <t>_______Сухоставцев Василий Александрович</t>
  </si>
  <si>
    <t>____________ Мигалина Наталья Николаевна</t>
  </si>
  <si>
    <t>о вознаграждении управляющей компании и расходах, связанных с доверительным управлением паевым инвестиционным фондом на 31.12.2015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</si>
</sst>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00"/>
    <numFmt numFmtId="184" formatCode="#,##0.000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0" xfId="53" applyFont="1" applyAlignment="1">
      <alignment horizontal="center" vertical="top"/>
      <protection/>
    </xf>
    <xf numFmtId="0" fontId="1" fillId="0" borderId="0" xfId="52" applyAlignment="1">
      <alignment horizontal="center" vertical="top"/>
      <protection/>
    </xf>
    <xf numFmtId="0" fontId="1" fillId="0" borderId="0" xfId="52" applyAlignment="1">
      <alignment horizontal="left"/>
      <protection/>
    </xf>
    <xf numFmtId="0" fontId="1" fillId="0" borderId="0" xfId="52" applyAlignment="1">
      <alignment horizontal="left" vertical="top"/>
      <protection/>
    </xf>
    <xf numFmtId="0" fontId="1" fillId="0" borderId="0" xfId="52">
      <alignment horizontal="left"/>
      <protection/>
    </xf>
    <xf numFmtId="0" fontId="1" fillId="0" borderId="0" xfId="52" applyFont="1" applyAlignment="1">
      <alignment horizontal="left" vertical="center"/>
      <protection/>
    </xf>
    <xf numFmtId="0" fontId="2" fillId="0" borderId="0" xfId="54" applyFont="1" applyAlignment="1">
      <alignment horizontal="centerContinuous"/>
      <protection/>
    </xf>
    <xf numFmtId="0" fontId="2" fillId="0" borderId="0" xfId="54" applyFont="1" applyAlignment="1">
      <alignment horizontal="centerContinuous" vertical="top"/>
      <protection/>
    </xf>
    <xf numFmtId="182" fontId="1" fillId="0" borderId="0" xfId="52" applyNumberForma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" vertical="top"/>
      <protection/>
    </xf>
    <xf numFmtId="0" fontId="1" fillId="0" borderId="0" xfId="52" applyFont="1" applyAlignment="1">
      <alignment horizontal="right" vertical="center"/>
      <protection/>
    </xf>
    <xf numFmtId="0" fontId="1" fillId="0" borderId="10" xfId="55" applyNumberFormat="1" applyFont="1" applyBorder="1" applyAlignment="1">
      <alignment horizontal="center" vertical="center"/>
      <protection/>
    </xf>
    <xf numFmtId="0" fontId="1" fillId="0" borderId="10" xfId="55" applyNumberFormat="1" applyFont="1" applyBorder="1" applyAlignment="1">
      <alignment horizontal="center" vertical="center" wrapText="1"/>
      <protection/>
    </xf>
    <xf numFmtId="1" fontId="1" fillId="0" borderId="10" xfId="55" applyNumberFormat="1" applyFont="1" applyBorder="1" applyAlignment="1">
      <alignment horizontal="center" vertical="center"/>
      <protection/>
    </xf>
    <xf numFmtId="0" fontId="1" fillId="0" borderId="11" xfId="55" applyNumberFormat="1" applyFont="1" applyBorder="1" applyAlignment="1">
      <alignment horizontal="left" vertical="top"/>
      <protection/>
    </xf>
    <xf numFmtId="183" fontId="1" fillId="0" borderId="11" xfId="55" applyNumberFormat="1" applyFont="1" applyBorder="1" applyAlignment="1">
      <alignment horizontal="center"/>
      <protection/>
    </xf>
    <xf numFmtId="0" fontId="1" fillId="0" borderId="12" xfId="55" applyFont="1" applyBorder="1" applyAlignment="1">
      <alignment horizontal="left"/>
      <protection/>
    </xf>
    <xf numFmtId="0" fontId="1" fillId="0" borderId="12" xfId="55" applyNumberFormat="1" applyFont="1" applyBorder="1" applyAlignment="1">
      <alignment horizontal="center"/>
      <protection/>
    </xf>
    <xf numFmtId="0" fontId="1" fillId="0" borderId="10" xfId="55" applyFont="1" applyBorder="1" applyAlignment="1">
      <alignment horizontal="left"/>
      <protection/>
    </xf>
    <xf numFmtId="183" fontId="1" fillId="0" borderId="10" xfId="55" applyNumberFormat="1" applyFont="1" applyBorder="1" applyAlignment="1">
      <alignment horizontal="center"/>
      <protection/>
    </xf>
    <xf numFmtId="0" fontId="1" fillId="0" borderId="10" xfId="55" applyNumberFormat="1" applyFont="1" applyBorder="1" applyAlignment="1">
      <alignment horizontal="left" wrapText="1"/>
      <protection/>
    </xf>
    <xf numFmtId="0" fontId="1" fillId="0" borderId="11" xfId="55" applyNumberFormat="1" applyFont="1" applyBorder="1" applyAlignment="1">
      <alignment horizontal="left" vertical="top" wrapText="1"/>
      <protection/>
    </xf>
    <xf numFmtId="0" fontId="1" fillId="0" borderId="10" xfId="55" applyNumberFormat="1" applyFont="1" applyBorder="1" applyAlignment="1">
      <alignment horizontal="center"/>
      <protection/>
    </xf>
    <xf numFmtId="0" fontId="1" fillId="0" borderId="11" xfId="55" applyNumberFormat="1" applyFont="1" applyBorder="1" applyAlignment="1">
      <alignment horizontal="left" wrapText="1"/>
      <protection/>
    </xf>
    <xf numFmtId="182" fontId="1" fillId="0" borderId="0" xfId="53" applyNumberFormat="1" applyFont="1" applyAlignment="1">
      <alignment/>
      <protection/>
    </xf>
    <xf numFmtId="184" fontId="1" fillId="0" borderId="10" xfId="55" applyNumberFormat="1" applyFont="1" applyBorder="1" applyAlignment="1">
      <alignment horizontal="right"/>
      <protection/>
    </xf>
    <xf numFmtId="184" fontId="1" fillId="0" borderId="10" xfId="52" applyNumberFormat="1" applyFont="1" applyBorder="1" applyAlignment="1">
      <alignment horizontal="right"/>
      <protection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84" fontId="1" fillId="0" borderId="11" xfId="55" applyNumberFormat="1" applyFont="1" applyBorder="1" applyAlignment="1">
      <alignment horizontal="right"/>
      <protection/>
    </xf>
    <xf numFmtId="182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5" fillId="0" borderId="0" xfId="55" applyNumberFormat="1" applyFont="1" applyAlignment="1">
      <alignment horizontal="left" vertical="center" wrapText="1"/>
      <protection/>
    </xf>
    <xf numFmtId="0" fontId="2" fillId="0" borderId="0" xfId="55" applyNumberFormat="1" applyFont="1" applyAlignment="1">
      <alignment horizontal="center" wrapText="1"/>
      <protection/>
    </xf>
    <xf numFmtId="0" fontId="3" fillId="0" borderId="0" xfId="55" applyNumberFormat="1" applyFont="1" applyAlignment="1">
      <alignment horizontal="center" wrapText="1"/>
      <protection/>
    </xf>
    <xf numFmtId="0" fontId="0" fillId="0" borderId="0" xfId="0" applyAlignment="1">
      <alignment wrapText="1"/>
    </xf>
    <xf numFmtId="0" fontId="4" fillId="0" borderId="0" xfId="55" applyNumberFormat="1" applyFont="1" applyAlignment="1">
      <alignment horizontal="center" vertical="center" wrapText="1"/>
      <protection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9" xfId="52"/>
    <cellStyle name="Обычный_Лист3" xfId="53"/>
    <cellStyle name="Обычный_отчет о вознаграждении 2010" xfId="54"/>
    <cellStyle name="Обычный_отчет о вознаграждении 201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6">
      <selection activeCell="E18" sqref="E18"/>
    </sheetView>
  </sheetViews>
  <sheetFormatPr defaultColWidth="9.140625" defaultRowHeight="12.75"/>
  <cols>
    <col min="1" max="1" width="56.7109375" style="1" customWidth="1"/>
    <col min="2" max="2" width="5.8515625" style="1" customWidth="1"/>
    <col min="3" max="3" width="14.8515625" style="1" customWidth="1"/>
    <col min="4" max="4" width="15.7109375" style="1" customWidth="1"/>
    <col min="5" max="5" width="20.57421875" style="1" customWidth="1"/>
    <col min="6" max="6" width="13.140625" style="1" customWidth="1"/>
    <col min="7" max="7" width="13.57421875" style="1" customWidth="1"/>
    <col min="8" max="16384" width="9.140625" style="1" customWidth="1"/>
  </cols>
  <sheetData>
    <row r="1" spans="1:4" ht="12.75">
      <c r="A1" s="12"/>
      <c r="B1" s="13"/>
      <c r="C1" s="12"/>
      <c r="D1" s="14" t="s">
        <v>25</v>
      </c>
    </row>
    <row r="2" spans="1:4" ht="12.75">
      <c r="A2" s="12"/>
      <c r="B2" s="13"/>
      <c r="C2" s="12"/>
      <c r="D2" s="14" t="s">
        <v>26</v>
      </c>
    </row>
    <row r="3" spans="1:4" ht="12.75">
      <c r="A3" s="12"/>
      <c r="B3" s="13"/>
      <c r="C3" s="12"/>
      <c r="D3" s="14" t="s">
        <v>27</v>
      </c>
    </row>
    <row r="4" spans="1:4" ht="12.75">
      <c r="A4" s="12"/>
      <c r="B4" s="13"/>
      <c r="C4" s="12"/>
      <c r="D4" s="14" t="s">
        <v>28</v>
      </c>
    </row>
    <row r="5" spans="1:4" ht="12.75">
      <c r="A5" s="12"/>
      <c r="B5" s="13"/>
      <c r="C5" s="12"/>
      <c r="D5" s="14" t="s">
        <v>29</v>
      </c>
    </row>
    <row r="6" spans="1:4" ht="12.75">
      <c r="A6" s="12"/>
      <c r="B6" s="13"/>
      <c r="C6" s="12"/>
      <c r="D6" s="14" t="s">
        <v>30</v>
      </c>
    </row>
    <row r="7" spans="1:4" ht="12.75">
      <c r="A7" s="9" t="s">
        <v>0</v>
      </c>
      <c r="B7" s="10"/>
      <c r="C7" s="9"/>
      <c r="D7" s="9"/>
    </row>
    <row r="8" spans="1:4" ht="36" customHeight="1">
      <c r="A8" s="40" t="s">
        <v>34</v>
      </c>
      <c r="B8" s="40"/>
      <c r="C8" s="40"/>
      <c r="D8" s="40"/>
    </row>
    <row r="9" spans="1:4" ht="12.75">
      <c r="A9" s="41" t="s">
        <v>1</v>
      </c>
      <c r="B9" s="42"/>
      <c r="C9" s="42"/>
      <c r="D9" s="42"/>
    </row>
    <row r="10" spans="1:4" ht="26.25" customHeight="1">
      <c r="A10" s="43" t="s">
        <v>21</v>
      </c>
      <c r="B10" s="44"/>
      <c r="C10" s="44"/>
      <c r="D10" s="44"/>
    </row>
    <row r="11" spans="1:4" ht="12.75" customHeight="1">
      <c r="A11" s="39" t="s">
        <v>31</v>
      </c>
      <c r="B11" s="39"/>
      <c r="C11" s="39"/>
      <c r="D11" s="39"/>
    </row>
    <row r="12" spans="1:4" ht="21" customHeight="1">
      <c r="A12" s="39" t="s">
        <v>24</v>
      </c>
      <c r="B12" s="39"/>
      <c r="C12" s="39"/>
      <c r="D12" s="39"/>
    </row>
    <row r="13" ht="12.75"/>
    <row r="14" spans="1:4" s="32" customFormat="1" ht="42.75" customHeight="1">
      <c r="A14" s="15" t="s">
        <v>2</v>
      </c>
      <c r="B14" s="16" t="s">
        <v>3</v>
      </c>
      <c r="C14" s="16" t="s">
        <v>4</v>
      </c>
      <c r="D14" s="16" t="s">
        <v>5</v>
      </c>
    </row>
    <row r="15" spans="1:7" s="32" customFormat="1" ht="12.75">
      <c r="A15" s="17">
        <v>1</v>
      </c>
      <c r="B15" s="17">
        <v>2</v>
      </c>
      <c r="C15" s="17">
        <v>3</v>
      </c>
      <c r="D15" s="17">
        <v>4</v>
      </c>
      <c r="E15" s="33"/>
      <c r="F15" s="34"/>
      <c r="G15" s="34"/>
    </row>
    <row r="16" spans="1:5" s="32" customFormat="1" ht="15" customHeight="1">
      <c r="A16" s="18" t="s">
        <v>6</v>
      </c>
      <c r="B16" s="19">
        <v>10</v>
      </c>
      <c r="C16" s="35">
        <f>C18+C19+C22</f>
        <v>152.06900000000002</v>
      </c>
      <c r="D16" s="31">
        <f>C16*100/435.632</f>
        <v>34.90767436735594</v>
      </c>
      <c r="E16" s="36"/>
    </row>
    <row r="17" spans="1:4" s="32" customFormat="1" ht="12.75" customHeight="1">
      <c r="A17" s="20" t="s">
        <v>7</v>
      </c>
      <c r="B17" s="21"/>
      <c r="C17" s="29"/>
      <c r="D17" s="31"/>
    </row>
    <row r="18" spans="1:4" s="32" customFormat="1" ht="22.5" customHeight="1">
      <c r="A18" s="22" t="s">
        <v>8</v>
      </c>
      <c r="B18" s="23">
        <v>11</v>
      </c>
      <c r="C18" s="29">
        <v>13.069</v>
      </c>
      <c r="D18" s="31">
        <f>C18*100/435.632</f>
        <v>3.000009182061924</v>
      </c>
    </row>
    <row r="19" spans="1:7" s="32" customFormat="1" ht="12.75">
      <c r="A19" s="22" t="s">
        <v>9</v>
      </c>
      <c r="B19" s="23">
        <v>12</v>
      </c>
      <c r="C19" s="29">
        <v>114</v>
      </c>
      <c r="D19" s="31">
        <f aca="true" t="shared" si="0" ref="D19:D29">C19*100/435.632</f>
        <v>26.168876482903002</v>
      </c>
      <c r="E19" s="37"/>
      <c r="F19" s="34"/>
      <c r="G19" s="34"/>
    </row>
    <row r="20" spans="1:7" s="32" customFormat="1" ht="22.5">
      <c r="A20" s="24" t="s">
        <v>10</v>
      </c>
      <c r="B20" s="23">
        <v>13</v>
      </c>
      <c r="C20" s="29"/>
      <c r="D20" s="31"/>
      <c r="E20" s="34"/>
      <c r="F20" s="34"/>
      <c r="G20" s="34"/>
    </row>
    <row r="21" spans="1:7" s="32" customFormat="1" ht="12.75">
      <c r="A21" s="22" t="s">
        <v>11</v>
      </c>
      <c r="B21" s="23">
        <v>14</v>
      </c>
      <c r="C21" s="29"/>
      <c r="D21" s="31"/>
      <c r="E21" s="34"/>
      <c r="F21" s="34"/>
      <c r="G21" s="34"/>
    </row>
    <row r="22" spans="1:4" s="32" customFormat="1" ht="12.75">
      <c r="A22" s="22" t="s">
        <v>12</v>
      </c>
      <c r="B22" s="23">
        <v>15</v>
      </c>
      <c r="C22" s="30">
        <v>25</v>
      </c>
      <c r="D22" s="31">
        <f t="shared" si="0"/>
        <v>5.738788702391009</v>
      </c>
    </row>
    <row r="23" spans="1:5" s="32" customFormat="1" ht="33.75">
      <c r="A23" s="25" t="s">
        <v>13</v>
      </c>
      <c r="B23" s="19">
        <v>20</v>
      </c>
      <c r="C23" s="35">
        <f>C25+C26</f>
        <v>13.02</v>
      </c>
      <c r="D23" s="31">
        <f t="shared" si="0"/>
        <v>2.9887611562052374</v>
      </c>
      <c r="E23" s="38"/>
    </row>
    <row r="24" spans="1:4" s="32" customFormat="1" ht="12.75">
      <c r="A24" s="22" t="s">
        <v>14</v>
      </c>
      <c r="B24" s="26"/>
      <c r="C24" s="29"/>
      <c r="D24" s="31"/>
    </row>
    <row r="25" spans="1:4" s="32" customFormat="1" ht="12.75">
      <c r="A25" s="25" t="s">
        <v>16</v>
      </c>
      <c r="B25" s="23">
        <v>21</v>
      </c>
      <c r="C25" s="29">
        <v>1.67</v>
      </c>
      <c r="D25" s="31">
        <f t="shared" si="0"/>
        <v>0.3833510853197194</v>
      </c>
    </row>
    <row r="26" spans="1:4" s="32" customFormat="1" ht="12.75">
      <c r="A26" s="25" t="s">
        <v>15</v>
      </c>
      <c r="B26" s="23">
        <v>22</v>
      </c>
      <c r="C26" s="29">
        <v>11.35</v>
      </c>
      <c r="D26" s="31">
        <f t="shared" si="0"/>
        <v>2.605410070885518</v>
      </c>
    </row>
    <row r="27" spans="1:4" s="32" customFormat="1" ht="12.75">
      <c r="A27" s="27" t="s">
        <v>17</v>
      </c>
      <c r="B27" s="19">
        <v>30</v>
      </c>
      <c r="C27" s="29">
        <v>19.598</v>
      </c>
      <c r="D27" s="31">
        <f t="shared" si="0"/>
        <v>4.498751239578359</v>
      </c>
    </row>
    <row r="28" spans="1:4" s="32" customFormat="1" ht="12.75">
      <c r="A28" s="24" t="s">
        <v>18</v>
      </c>
      <c r="B28" s="23">
        <v>40</v>
      </c>
      <c r="C28" s="29">
        <f>C27-C16</f>
        <v>-132.471</v>
      </c>
      <c r="D28" s="31">
        <f t="shared" si="0"/>
        <v>-30.408923127777573</v>
      </c>
    </row>
    <row r="29" spans="1:4" s="32" customFormat="1" ht="12.75">
      <c r="A29" s="22" t="s">
        <v>19</v>
      </c>
      <c r="B29" s="23">
        <v>50</v>
      </c>
      <c r="C29" s="29">
        <f>C16+C23</f>
        <v>165.08900000000003</v>
      </c>
      <c r="D29" s="31">
        <f t="shared" si="0"/>
        <v>37.89643552356117</v>
      </c>
    </row>
    <row r="30" spans="1:5" s="32" customFormat="1" ht="12.75">
      <c r="A30" s="24" t="s">
        <v>20</v>
      </c>
      <c r="B30" s="23">
        <v>60</v>
      </c>
      <c r="C30" s="29"/>
      <c r="D30" s="31"/>
      <c r="E30" s="36"/>
    </row>
    <row r="31" spans="1:4" ht="12.75">
      <c r="A31" s="2"/>
      <c r="B31" s="3"/>
      <c r="C31" s="28"/>
      <c r="D31" s="2"/>
    </row>
    <row r="32" spans="1:4" ht="12.75">
      <c r="A32" s="5"/>
      <c r="B32" s="6"/>
      <c r="C32" s="11"/>
      <c r="D32" s="5"/>
    </row>
    <row r="33" spans="1:4" ht="12.75">
      <c r="A33" s="5" t="s">
        <v>22</v>
      </c>
      <c r="B33" s="8" t="s">
        <v>32</v>
      </c>
      <c r="C33" s="5"/>
      <c r="D33" s="5"/>
    </row>
    <row r="34" spans="1:4" ht="12.75">
      <c r="A34" s="7"/>
      <c r="B34" s="4"/>
      <c r="C34" s="7"/>
      <c r="D34" s="7"/>
    </row>
    <row r="35" spans="1:4" ht="12.75">
      <c r="A35" s="5"/>
      <c r="B35" s="4"/>
      <c r="C35" s="7"/>
      <c r="D35" s="7"/>
    </row>
    <row r="36" spans="1:4" ht="12.75">
      <c r="A36" s="5" t="s">
        <v>23</v>
      </c>
      <c r="B36" s="8" t="s">
        <v>33</v>
      </c>
      <c r="C36" s="5"/>
      <c r="D36" s="5"/>
    </row>
    <row r="37" spans="1:4" ht="12.75">
      <c r="A37" s="7"/>
      <c r="B37" s="4"/>
      <c r="C37" s="7"/>
      <c r="D37" s="7"/>
    </row>
  </sheetData>
  <sheetProtection/>
  <mergeCells count="5">
    <mergeCell ref="A12:D12"/>
    <mergeCell ref="A8:D8"/>
    <mergeCell ref="A9:D9"/>
    <mergeCell ref="A10:D10"/>
    <mergeCell ref="A11:D11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2016-02-03T13:12:45Z</cp:lastPrinted>
  <dcterms:created xsi:type="dcterms:W3CDTF">1996-10-08T23:32:33Z</dcterms:created>
  <dcterms:modified xsi:type="dcterms:W3CDTF">2016-02-03T13:12:53Z</dcterms:modified>
  <cp:category/>
  <cp:version/>
  <cp:contentType/>
  <cp:contentStatus/>
</cp:coreProperties>
</file>