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10785" tabRatio="0" activeTab="0"/>
  </bookViews>
  <sheets>
    <sheet name="TDSheet" sheetId="1" r:id="rId1"/>
  </sheets>
  <definedNames/>
  <calcPr fullCalcOnLoad="1"/>
</workbook>
</file>

<file path=xl/sharedStrings.xml><?xml version="1.0" encoding="utf-8"?>
<sst xmlns="http://schemas.openxmlformats.org/spreadsheetml/2006/main" count="4245" uniqueCount="1046">
  <si>
    <t>Справка о стоимости чистых активов, в том числе стоимости активов (имущества), акционерного инвестиционного фонда (паевого инвестиционного фонда)</t>
  </si>
  <si>
    <t>Раздел I. Реквизиты акционерного инвестиционного фонда (паевого инвестиционного фонда)</t>
  </si>
  <si>
    <t>Полное наименование акционерного инвестиционного фонда (полное название паевого инвестиционного фонда)</t>
  </si>
  <si>
    <t>Номер лицензии
акционерного
инвестиционного фонда
(регистрационный номер
правил доверительного
управления паевым
инвестиционным фондом)</t>
  </si>
  <si>
    <t>Полное наименование управляющей компании акционерного инвестиционного фонда (паевого инвестиционного фонда)</t>
  </si>
  <si>
    <t>Номер лицензии
управляющей
компании
акционерного
инвестиционного
фонда (паевого
инвестиционного
фонда)</t>
  </si>
  <si>
    <t>Код по Общероссийскому классификатору предприятий и организаций (ОКПО) акционерного инвестиционного фонда (паевого инвестиционного фонда (если присвоен)</t>
  </si>
  <si>
    <t>1</t>
  </si>
  <si>
    <t>2</t>
  </si>
  <si>
    <t>3</t>
  </si>
  <si>
    <t>4</t>
  </si>
  <si>
    <t>5</t>
  </si>
  <si>
    <t>Раздел II. Параметры справки о стоимости чистых активов</t>
  </si>
  <si>
    <t>Текущая отчетная дата</t>
  </si>
  <si>
    <t>Код валюты, в которой определена стоимость чистых активов</t>
  </si>
  <si>
    <t>Раздел 3. Активы
Подраздел 1. Денежные средства</t>
  </si>
  <si>
    <t>Наименование показателя</t>
  </si>
  <si>
    <t>Код строки</t>
  </si>
  <si>
    <t>Денежные средства - Сумма на текущую отчетную дату</t>
  </si>
  <si>
    <t>Денежные средства – всего</t>
  </si>
  <si>
    <t>01</t>
  </si>
  <si>
    <t>в том числе:
на счетах в кредитных организациях – всего</t>
  </si>
  <si>
    <t>01.01</t>
  </si>
  <si>
    <t>в том числе:
в валюте Российской Федерации</t>
  </si>
  <si>
    <t>01.01.01</t>
  </si>
  <si>
    <t>в иностранной валюте</t>
  </si>
  <si>
    <t>01.01.02</t>
  </si>
  <si>
    <t>на счетах по депозиту в кредитных
организациях – всего</t>
  </si>
  <si>
    <t>01.02</t>
  </si>
  <si>
    <t>01.02.01</t>
  </si>
  <si>
    <t>01.02.02</t>
  </si>
  <si>
    <t>Подраздел 2. Ценные бумаги российских эмитентов (за исключением закладных)</t>
  </si>
  <si>
    <t>Ценные бумаги российских эмитентов - Сумма на текущую отчетную дату</t>
  </si>
  <si>
    <t>Ценные бумаги российских эмитентов - всего</t>
  </si>
  <si>
    <t>02</t>
  </si>
  <si>
    <t>в том числе:
облигации российских хозяйственных обществ
(за исключением облигаций с ипотечным
покрытием) – всего</t>
  </si>
  <si>
    <t>02.01</t>
  </si>
  <si>
    <t>из них:
биржевые облигации российских
хозяйственных обществ</t>
  </si>
  <si>
    <t>02.01.01</t>
  </si>
  <si>
    <t>государственные ценные бумаги Российской
Федерации</t>
  </si>
  <si>
    <t>02.02</t>
  </si>
  <si>
    <t>государственные ценные бумаги субъектов
Российской Федерации</t>
  </si>
  <si>
    <t>02.03</t>
  </si>
  <si>
    <t>муниципальные ценные бумаги</t>
  </si>
  <si>
    <t>02.04</t>
  </si>
  <si>
    <t>российские депозитарные расписки</t>
  </si>
  <si>
    <t>02.05</t>
  </si>
  <si>
    <t>инвестиционные паи паевых инвестиционных
фондов</t>
  </si>
  <si>
    <t>02.06</t>
  </si>
  <si>
    <t>акции российских акционерных обществ – всего</t>
  </si>
  <si>
    <t>02.07</t>
  </si>
  <si>
    <t>в том числе:
акции публичных акционерных обществ</t>
  </si>
  <si>
    <t>02.07.01</t>
  </si>
  <si>
    <t>акции непубличных акционерных обществ</t>
  </si>
  <si>
    <t>02.07.02</t>
  </si>
  <si>
    <t>векселя российских хозяйственных
обществ</t>
  </si>
  <si>
    <t>02.08</t>
  </si>
  <si>
    <t>ипотечные ценные бумаги – всего</t>
  </si>
  <si>
    <t>02.09</t>
  </si>
  <si>
    <t>в том числе:
облигации с ипотечным покрытием</t>
  </si>
  <si>
    <t>02.09.01</t>
  </si>
  <si>
    <t>ипотечные сертификаты участия</t>
  </si>
  <si>
    <t>02.09.02</t>
  </si>
  <si>
    <t>иные ценные бумаги</t>
  </si>
  <si>
    <t>02.10</t>
  </si>
  <si>
    <t>Подраздел 3. Ценные бумаги иностранных эмитентов</t>
  </si>
  <si>
    <t xml:space="preserve">Ценные бумаги иностранных эмитентов - Сумма на текущую отчетную дату </t>
  </si>
  <si>
    <t>Ценные бумаги иностранных эмитентов – всего</t>
  </si>
  <si>
    <t>03</t>
  </si>
  <si>
    <t>в том числе:
облигации иностранных эмитентов – всего</t>
  </si>
  <si>
    <t>03.01</t>
  </si>
  <si>
    <t>в том числе:
облигации иностранных коммерческих
организаций</t>
  </si>
  <si>
    <t>03.01.01</t>
  </si>
  <si>
    <t>облигации иностранных государств</t>
  </si>
  <si>
    <t>03.01.02</t>
  </si>
  <si>
    <t>облигации международных финансовых
организаций</t>
  </si>
  <si>
    <t>03.02</t>
  </si>
  <si>
    <t>иностранные депозитарные расписки</t>
  </si>
  <si>
    <t>03.03</t>
  </si>
  <si>
    <t>паи (акции) иностранных инвестиционных фондов</t>
  </si>
  <si>
    <t>03.04</t>
  </si>
  <si>
    <t>акции иностранных акционерных обществ</t>
  </si>
  <si>
    <t>03.05</t>
  </si>
  <si>
    <t>03.06</t>
  </si>
  <si>
    <t>Подраздел 4. Недвижимое имущество и права аренды недвижимого имущества</t>
  </si>
  <si>
    <t>Недвижимое имущество и права аренды недвижимого имущества - Сумма на текущую отчетную дату</t>
  </si>
  <si>
    <t>Недвижимое имущество и права аренды на недвижимое имущество – всего</t>
  </si>
  <si>
    <t>04</t>
  </si>
  <si>
    <t>в том числе:
недвижимое имущество, находящееся на
территории Российской Федерации – всего</t>
  </si>
  <si>
    <t>04.01</t>
  </si>
  <si>
    <t>из него:
объекты незавершенного строительства</t>
  </si>
  <si>
    <t>04.01.01</t>
  </si>
  <si>
    <t>недвижимое имущество, находящееся на
территории иностранных государств – всего</t>
  </si>
  <si>
    <t>04.02</t>
  </si>
  <si>
    <t>04.02.01</t>
  </si>
  <si>
    <t>права аренды недвижимого имущества,
находящегося на территории Российской
Федерации</t>
  </si>
  <si>
    <t>04.03</t>
  </si>
  <si>
    <t>права аренды недвижимого имущества,
находящегося на территории иностранных
государств</t>
  </si>
  <si>
    <t>04.04</t>
  </si>
  <si>
    <t>Подраздел 5. Имущественные права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</si>
  <si>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Имущественные права - Сумма на текущую отчетную дату</t>
  </si>
  <si>
    <t>Имущественные права – всего</t>
  </si>
  <si>
    <t>05</t>
  </si>
  <si>
    <t xml:space="preserve">в том числе:
Имущественные права из договоров участия в долевом строительстве объектов недвижимого имущества </t>
  </si>
  <si>
    <t>05.01</t>
  </si>
  <si>
    <t>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t>
  </si>
  <si>
    <t>05.02</t>
  </si>
  <si>
    <t>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</si>
  <si>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05.03</t>
  </si>
  <si>
    <t xml:space="preserve">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t>
  </si>
  <si>
    <t>05.04</t>
  </si>
  <si>
    <t>иные имущественные права</t>
  </si>
  <si>
    <t>05.05</t>
  </si>
  <si>
    <t>Подраздел 6. Денежные требования по кредитным договорам и договорам займа, в том числе удостоверенные закладными</t>
  </si>
  <si>
    <t>Денежные требования по кредитным договорам и договорам займа, в том числе удостоверенные закладными - Сумма на текущую отчетную дату</t>
  </si>
  <si>
    <t>Денежные требования по кредитным договорам и договорам займа, в том числе удостоверенные закладными – всего</t>
  </si>
  <si>
    <t>06</t>
  </si>
  <si>
    <t>в том числе:
денежные требования по кредитным договорам и договорам займа, не удостоверенные закладными</t>
  </si>
  <si>
    <t>06.01</t>
  </si>
  <si>
    <t>закладные</t>
  </si>
  <si>
    <t>06.02</t>
  </si>
  <si>
    <t>Подраздел 7. Производные финансовые инструменты (актив)</t>
  </si>
  <si>
    <t xml:space="preserve">Справедливая стоимость производного финансового инструмента - Сумма на текущую отчетную дату </t>
  </si>
  <si>
    <t>Значение</t>
  </si>
  <si>
    <t>07</t>
  </si>
  <si>
    <t>Подраздел 8. Дебиторская задолженность</t>
  </si>
  <si>
    <t>Дебиторская задолженность - Сумма на текущую отчетную дату</t>
  </si>
  <si>
    <t>Дебиторская задолженность – всего</t>
  </si>
  <si>
    <t>08</t>
  </si>
  <si>
    <t>в том числе:
средства, находящиеся у профессиональных
участников рынка ценных бумаг</t>
  </si>
  <si>
    <t>08.01</t>
  </si>
  <si>
    <t>по сделкам</t>
  </si>
  <si>
    <t>08.02</t>
  </si>
  <si>
    <t>по процентному (купонному) доходу по
денежным средствам на счетах и во вкладах,
а также по ценным бумагам</t>
  </si>
  <si>
    <t>08.03</t>
  </si>
  <si>
    <t>прочая</t>
  </si>
  <si>
    <t>08.04</t>
  </si>
  <si>
    <t>Подраздел 9. Имущество, не указанное в подразделах 1–8</t>
  </si>
  <si>
    <t>Иное имущество - Сумма на текущую отчетную дату</t>
  </si>
  <si>
    <t>Иное имущество – всего</t>
  </si>
  <si>
    <t>09</t>
  </si>
  <si>
    <t>в том числе:
доли в уставных капиталах российских
обществ с ограниченной ответственностью</t>
  </si>
  <si>
    <t>09.01</t>
  </si>
  <si>
    <t>права участия в уставных капиталах
иностранных коммерческих организаций</t>
  </si>
  <si>
    <t>09.02</t>
  </si>
  <si>
    <t>проектная документация для строительства
или реконструкции объекта недвижимости</t>
  </si>
  <si>
    <t>09.03</t>
  </si>
  <si>
    <t>драгоценные металлы и требования к
кредитной организации выплатить их
денежный эквивалент – всего</t>
  </si>
  <si>
    <t>09.04</t>
  </si>
  <si>
    <t>в том числе:
драгоценные металлы</t>
  </si>
  <si>
    <t>09.04.01</t>
  </si>
  <si>
    <t>драгоценные металлы и требования к кредитной организации выплатить денежный эквивалент драгоценных металлов по текущему курсу</t>
  </si>
  <si>
    <t>09.04.02</t>
  </si>
  <si>
    <t>художественные ценности</t>
  </si>
  <si>
    <t>09.05</t>
  </si>
  <si>
    <t>прочее имущество</t>
  </si>
  <si>
    <t>09.06</t>
  </si>
  <si>
    <t>Подраздел 10. Общая стоимость активов</t>
  </si>
  <si>
    <t>Общая стоимость активов  - Сумма на текущую отчетную дату</t>
  </si>
  <si>
    <t>Раздел 4. Обязательства</t>
  </si>
  <si>
    <t>Обязательства - Величина на текущую отчетную дату</t>
  </si>
  <si>
    <t>Кредиторская задолженность</t>
  </si>
  <si>
    <t>10</t>
  </si>
  <si>
    <t>в том числе:
по сделкам купли-продажи имущества</t>
  </si>
  <si>
    <t>10.1</t>
  </si>
  <si>
    <t>владельцам инвестиционных паев</t>
  </si>
  <si>
    <t>10.2</t>
  </si>
  <si>
    <t xml:space="preserve">в том числе:
обмен паев (акций) (перечисление денежных средств) </t>
  </si>
  <si>
    <t>10.2.1</t>
  </si>
  <si>
    <t xml:space="preserve">обмен паев (выдача паев), обмен акций (выпуск акций) </t>
  </si>
  <si>
    <t>10.2.2</t>
  </si>
  <si>
    <t>погашение паев (выкуп акций)</t>
  </si>
  <si>
    <t>10.2.3</t>
  </si>
  <si>
    <t>выплата дохода (дивидендов)</t>
  </si>
  <si>
    <t>10.2.4</t>
  </si>
  <si>
    <t xml:space="preserve">по налогам и сборам </t>
  </si>
  <si>
    <t>10.3</t>
  </si>
  <si>
    <t>по вознаграждениям (комиссиям)</t>
  </si>
  <si>
    <t>10.4</t>
  </si>
  <si>
    <t>по аренде, по охране, по услугам связи и др.</t>
  </si>
  <si>
    <t>10.5</t>
  </si>
  <si>
    <t>по кредитам и займам полученным</t>
  </si>
  <si>
    <t>10.6</t>
  </si>
  <si>
    <t>в том числе:
кредиты и займы полученные</t>
  </si>
  <si>
    <t>10.6.1</t>
  </si>
  <si>
    <t>накопленные проценты по кредитам (займам)</t>
  </si>
  <si>
    <t>10.6.2</t>
  </si>
  <si>
    <t>по страхованию</t>
  </si>
  <si>
    <t>10.7</t>
  </si>
  <si>
    <t>по рекламе</t>
  </si>
  <si>
    <t>10.8</t>
  </si>
  <si>
    <t>прочая кредиторская задолженность</t>
  </si>
  <si>
    <t>10.9</t>
  </si>
  <si>
    <t xml:space="preserve">Резерв на выплату вознаграждения, всего </t>
  </si>
  <si>
    <t>11</t>
  </si>
  <si>
    <t>в том числе:
управляющей компании</t>
  </si>
  <si>
    <t>11.1</t>
  </si>
  <si>
    <t>специализированному депозитарию, лицу, осуществляющему ведение реестра владельцев акций (инвестиционных паев), аудиторской организации, оценщику и на оплату услуг бирже</t>
  </si>
  <si>
    <t>11.2</t>
  </si>
  <si>
    <t>Производные финансовые инструменты</t>
  </si>
  <si>
    <t>12</t>
  </si>
  <si>
    <t xml:space="preserve">Общая величина обязательств </t>
  </si>
  <si>
    <t>13</t>
  </si>
  <si>
    <t>Раздел 5. Стоимость чистых активов</t>
  </si>
  <si>
    <t>Значение показателя на текущую  отчетную дату</t>
  </si>
  <si>
    <t xml:space="preserve">Стоимость чистых активов </t>
  </si>
  <si>
    <t>14</t>
  </si>
  <si>
    <t>Количество размещенных акций акционерного инвестиционного фонда (количество выданных инвестиционных паев паевого инвестиционного фонда)</t>
  </si>
  <si>
    <t>15</t>
  </si>
  <si>
    <t>Стоимость чистых активов акционерного инвестиционного фонда в расчете на одну акцию (расчетная стоимость инвестиционного пая паевого инвестиционного фонда)</t>
  </si>
  <si>
    <t>16</t>
  </si>
  <si>
    <t>Раздел 6. Примечания</t>
  </si>
  <si>
    <t>Номер строки</t>
  </si>
  <si>
    <t>Примечание</t>
  </si>
  <si>
    <t>Расшифровки активов и обязательств, принятых к расчету стоимости чистых активов</t>
  </si>
  <si>
    <t>Расшифровки раздела III «Активы»</t>
  </si>
  <si>
    <t>Подраздел 1. Денежные средства</t>
  </si>
  <si>
    <t>1.1. Денежные средства на счетах в кредитных организациях</t>
  </si>
  <si>
    <t>Наименование кредитной организации</t>
  </si>
  <si>
    <t>Основной государственный регистрационный номер (ОГРН)</t>
  </si>
  <si>
    <t>Порядковый номер филиала кредитной организации</t>
  </si>
  <si>
    <t>Код валюты</t>
  </si>
  <si>
    <t>Вид банковского счета</t>
  </si>
  <si>
    <t>Сумма денежных средств</t>
  </si>
  <si>
    <t>Уровень иерархии справедливой стоимости</t>
  </si>
  <si>
    <t>6</t>
  </si>
  <si>
    <t>7</t>
  </si>
  <si>
    <t>8</t>
  </si>
  <si>
    <t>643</t>
  </si>
  <si>
    <t>Расчетный</t>
  </si>
  <si>
    <t>-</t>
  </si>
  <si>
    <t>Итого</t>
  </si>
  <si>
    <t>x</t>
  </si>
  <si>
    <t>1.2. Денежные средства на счетах по депозиту в кредитных организациях</t>
  </si>
  <si>
    <t>Субординированный депозит</t>
  </si>
  <si>
    <t>Дата
возврата денежных средств</t>
  </si>
  <si>
    <t>9</t>
  </si>
  <si>
    <t>0,00</t>
  </si>
  <si>
    <t xml:space="preserve">Подраздел 2. Ценные бумаги российских эмитентов (за исключением закладных)                          </t>
  </si>
  <si>
    <t>2.1. Облигации российских хозяйственных обществ</t>
  </si>
  <si>
    <t>Наименование эмитента ценной бумаги</t>
  </si>
  <si>
    <t>Идентификационный номер налогоплательщика (ИНН)</t>
  </si>
  <si>
    <t>Организационно-правовая форма эмитента</t>
  </si>
  <si>
    <t>Субординированные облигации</t>
  </si>
  <si>
    <t>Регистрационный номер (идентификационный номер) выпуска</t>
  </si>
  <si>
    <t>Код ISIN</t>
  </si>
  <si>
    <t>Дата погашения</t>
  </si>
  <si>
    <t xml:space="preserve">Облигации российских хозяйственных обществ - Количество в составе активов </t>
  </si>
  <si>
    <t>Облигации российских хозяйственных обществ - Стоимость актива</t>
  </si>
  <si>
    <t>Наименование биржи</t>
  </si>
  <si>
    <t>2.2. Государственные ценные бумаги Российской Федерации</t>
  </si>
  <si>
    <t>Государственные ценные бумаги Российской Федерации -Количество в составе активов</t>
  </si>
  <si>
    <t>Государственные ценные бумаги Российской Федерации -Стоимость актива</t>
  </si>
  <si>
    <t>2.3. Государственные ценные бумаги субъектов Российской Федерации</t>
  </si>
  <si>
    <t xml:space="preserve">Наименование субъекта Российской Федерации, от имени которого выпущены ценные бумаги </t>
  </si>
  <si>
    <t xml:space="preserve">Идентификационный номер налогоплательщика (ИНН) </t>
  </si>
  <si>
    <t xml:space="preserve">Государственные ценные бумаги субъектов Российской Федерации - Количество в составе активов </t>
  </si>
  <si>
    <t>Государственные ценные бумаги субъектов Российской Федерации -Стоимость актива</t>
  </si>
  <si>
    <t>2.4. Муниципальные ценные бумаги</t>
  </si>
  <si>
    <t>Наименование муниципального образования, от имени которого выпущены ценные бумаги</t>
  </si>
  <si>
    <t xml:space="preserve">Код ISIN </t>
  </si>
  <si>
    <t>Муниципальные ценные бумаги- Количество в составе активов</t>
  </si>
  <si>
    <t>Муниципальные ценные бумаги- Стоимость актива</t>
  </si>
  <si>
    <t>2.5. Российские депозитарные расписки</t>
  </si>
  <si>
    <t xml:space="preserve">Регистрационный номер (идентификационный номер) выпуска </t>
  </si>
  <si>
    <t>Количество в составе активов</t>
  </si>
  <si>
    <t>Наименование эмитента представляемых ценных бумаг</t>
  </si>
  <si>
    <t>TIN</t>
  </si>
  <si>
    <t>Вид представляемых ценных бумаг</t>
  </si>
  <si>
    <t>Код валюты номинала представляемых ценных бумаг</t>
  </si>
  <si>
    <t>Регистрационный номер представляемых ценных бумаг</t>
  </si>
  <si>
    <t xml:space="preserve">Код ISIN представляемых ценных бумаг </t>
  </si>
  <si>
    <t>Код страны</t>
  </si>
  <si>
    <t xml:space="preserve">Российские депозитарные расписки - Стоимость актива </t>
  </si>
  <si>
    <t>Наименование
биржи</t>
  </si>
  <si>
    <t>17</t>
  </si>
  <si>
    <t>18</t>
  </si>
  <si>
    <t>2.6. Инвестиционные паи паевых инвестиционных фондов</t>
  </si>
  <si>
    <t xml:space="preserve">Полное название паевого инвестиционного фонда </t>
  </si>
  <si>
    <t>Номер правил доверительного управления паевым инвестиционным фондом</t>
  </si>
  <si>
    <t>Полное фирменное наименование управляющей компании</t>
  </si>
  <si>
    <t>Идентификационный номер налогоплательщика (ИНН) управляющей компании</t>
  </si>
  <si>
    <t>Основной государственный регистрационный номер (ОГРН) управляющей компании</t>
  </si>
  <si>
    <t>Инвестиционные паи паевых инвестиционных фондов - Количество в составе активов</t>
  </si>
  <si>
    <t>Инвестиционные паи паевых инвестиционных фондов - Стоимость актива</t>
  </si>
  <si>
    <t>2.7. Акции российских акционерных обществ</t>
  </si>
  <si>
    <t>Категория
акций</t>
  </si>
  <si>
    <t>Акции российских акционерных обществ -  Количество в составе активов</t>
  </si>
  <si>
    <t>Акции российских акционерных обществ -  Стоимость актива</t>
  </si>
  <si>
    <t>2.8. Векселя российских хозяйственных обществ</t>
  </si>
  <si>
    <t>Наименование векселедателя</t>
  </si>
  <si>
    <t>Организационно-правовая форма векселедателя</t>
  </si>
  <si>
    <t>Срок платежа
по векселю</t>
  </si>
  <si>
    <t>Векселя российских хозяйственных обществ - Стоимость актива</t>
  </si>
  <si>
    <t>Тип векселя</t>
  </si>
  <si>
    <t>Серия векселя</t>
  </si>
  <si>
    <t>Номер векселя</t>
  </si>
  <si>
    <t>Дата составления векселя</t>
  </si>
  <si>
    <t xml:space="preserve">Место нахождения векселя </t>
  </si>
  <si>
    <t>2.9. Облигации с ипотечным покрытием</t>
  </si>
  <si>
    <t>Облигации с ипотечным покрытием - Количество в составе активов</t>
  </si>
  <si>
    <t>Облигации с ипотечным покрытием -Стоимость актива</t>
  </si>
  <si>
    <t>2.10. Ипотечные сертификаты участия</t>
  </si>
  <si>
    <t>Индивидуальное обозначение, идентифицирующее ипотечные сертификаты участия</t>
  </si>
  <si>
    <t>Регистрационный номер правил доверительного управления ипотечным покрытием</t>
  </si>
  <si>
    <t>Полное фирменное наименование управляющего ипотечным покрытием</t>
  </si>
  <si>
    <t>Ипотечные сертификаты участия - Стоимость актива</t>
  </si>
  <si>
    <t>2.11. Ценные бумаги российских эмитентов (за исключением закладных), не указанные в таблицах пунктов 2.1–2.10</t>
  </si>
  <si>
    <t>Сведения, позволяющие установить ценные бумаги</t>
  </si>
  <si>
    <t xml:space="preserve">Наименование эмитента ценной бумаги (лица, обязанного по ценной бумаге) </t>
  </si>
  <si>
    <t>Идентификационный номер налогоплательщика (ИНН) эмитента ценной бумаги (лица, обязанного по ценной бумаге)</t>
  </si>
  <si>
    <t>Основной государственный регистрационный номер (ОГРН) эмитента ценной бумаги (лица, обязанного по ценной бумаге)</t>
  </si>
  <si>
    <t>Иные ценные бумаги - Количество в составе активов</t>
  </si>
  <si>
    <t>Иные ценные бумаги - Стоимость актива</t>
  </si>
  <si>
    <t>3.1. Облигации иностранных коммерческих организаций</t>
  </si>
  <si>
    <t>КодСтраны</t>
  </si>
  <si>
    <t>Субординиро-
ванные облигации</t>
  </si>
  <si>
    <t>Код CFI</t>
  </si>
  <si>
    <t>Код валюты номинала ценной бумаги</t>
  </si>
  <si>
    <t>Облигации иностранных коммерческих организаций- Количество в составе активов</t>
  </si>
  <si>
    <t xml:space="preserve">Облигации иностранных коммерческих организаций - Стоимость актива </t>
  </si>
  <si>
    <t>3.2. Облигации иностранных государств</t>
  </si>
  <si>
    <t xml:space="preserve">Облигации иностранных государств  -  Количество в составе активов </t>
  </si>
  <si>
    <t>Облигации иностранных государств  -  Стоимость актива</t>
  </si>
  <si>
    <t>3.3. Облигации международных финансовых организаций</t>
  </si>
  <si>
    <t>Облигации международных финансовых организаций - Количество в составе активов</t>
  </si>
  <si>
    <t>Облигации международных финансовых организаций -Стоимость актива</t>
  </si>
  <si>
    <t>3.4. Иностранные депозитарные расписки на ценные бумаги</t>
  </si>
  <si>
    <t xml:space="preserve">Наименование эмитента представляемых ценных бумаг </t>
  </si>
  <si>
    <t xml:space="preserve">Идентификационный номер налогоплательщика (ИНН) эмитента представляемых ценных бумаг </t>
  </si>
  <si>
    <t>TIN эмитента представляемых ценных бумаг</t>
  </si>
  <si>
    <t>Код ISIN представляемых ценных бумаг</t>
  </si>
  <si>
    <t>Код государства регистрации (инкорпорации) эмитента представляемых ценных бумаг</t>
  </si>
  <si>
    <t xml:space="preserve">Код валюты номинала представляемых ценных бумаг </t>
  </si>
  <si>
    <t>Ценные бумаги иностранных эмитентов - стоимость</t>
  </si>
  <si>
    <t>19</t>
  </si>
  <si>
    <t>20</t>
  </si>
  <si>
    <t>3.5. Паи (акции) иностранных инвестиционных фондов</t>
  </si>
  <si>
    <t>Наименование инвестиционного фонда</t>
  </si>
  <si>
    <t>Вид
ценных бумаг инвестиционного фонда</t>
  </si>
  <si>
    <t>Наименование лица, выдавшего паи (выпустившего акции (если выдачу паев (выпуск акций) осуществил не инвестиционный фонд)</t>
  </si>
  <si>
    <t xml:space="preserve">Паи (акции) иностранных инвестиционных фондов - Количество в составе активов </t>
  </si>
  <si>
    <t>Паи (акции) иностранных инвестиционных фондов - Стоимость актива</t>
  </si>
  <si>
    <t>3.6. Акции иностранных акционерных обществ</t>
  </si>
  <si>
    <t xml:space="preserve">Код валюты номинала ценной бумаги </t>
  </si>
  <si>
    <t>Акции иностранных акционерных обществ - Количество в составе активов</t>
  </si>
  <si>
    <t xml:space="preserve">Акции иностранных акционерных обществ - Стоимость актива </t>
  </si>
  <si>
    <t>3.7. Ценные бумаги иностранных эмитентов, не указанные в таблицах пунктов 3.1–3.6</t>
  </si>
  <si>
    <t xml:space="preserve">Сведения, позволяющие установить ценные бумаги </t>
  </si>
  <si>
    <t>Наименование эмитента ценной бумаги (лица, обязанного по ценной бумаге)</t>
  </si>
  <si>
    <t>TIN эмитента ценной бумаги (лица, обязанного по ценной бумаге)</t>
  </si>
  <si>
    <t xml:space="preserve">Код валюты </t>
  </si>
  <si>
    <t>3.8. Информация об организациях, осуществляющих учет и (или) хранение ценных бумаг (только для отражения информации по иностранным ценным бумагам)</t>
  </si>
  <si>
    <t>Информация об организациях, осуществляющих учет и хранение ценных бумаг</t>
  </si>
  <si>
    <t xml:space="preserve">Полное наименование </t>
  </si>
  <si>
    <t xml:space="preserve">Количество ценных бумаг </t>
  </si>
  <si>
    <t>Информация об организациях, осуществляющих учет ценных бумаг</t>
  </si>
  <si>
    <t>Информация об организациях, осуществляющих хранение ценных бумаг</t>
  </si>
  <si>
    <t>4.1. Недвижимое имущество</t>
  </si>
  <si>
    <t>Кадастровый (условный) номер объекта</t>
  </si>
  <si>
    <t>Вид объекта</t>
  </si>
  <si>
    <t>Назначение объекта</t>
  </si>
  <si>
    <t>Адрес (местоположение) объекта</t>
  </si>
  <si>
    <t>Недвижимое имущество - Стоимость актива</t>
  </si>
  <si>
    <t>RUS</t>
  </si>
  <si>
    <t>4.2. Право аренды недвижимого имущества</t>
  </si>
  <si>
    <t>4.2.1. Право аренды недвижимого имущества (арендодатель – физическое лицо)</t>
  </si>
  <si>
    <t xml:space="preserve">Фамилия, имя, отчество (последнее – при наличии) арендодателя </t>
  </si>
  <si>
    <t>Сведения о документе, удостоверяющем личность</t>
  </si>
  <si>
    <t>Адрес
(место-
положение) объекта</t>
  </si>
  <si>
    <t>Дата окончания срока аренды</t>
  </si>
  <si>
    <t>Право аренды недвижимого имущества (арендодатель – физическое лицо) - Стоимость актива</t>
  </si>
  <si>
    <t>4.2.2. Право аренды недвижимого имущества (арендодатель – юридическое лицо)</t>
  </si>
  <si>
    <t>Наименование арендодателя</t>
  </si>
  <si>
    <t xml:space="preserve">Адрес арендодателя </t>
  </si>
  <si>
    <t>Право аренды недвижимого имущества (арендодатель – юридическое лицо) - Стоимость актива</t>
  </si>
  <si>
    <t>5.1. Имущественные права из договоров участия в долевом строительстве объектов недвижимого имущества</t>
  </si>
  <si>
    <t>Номер договора</t>
  </si>
  <si>
    <t>Дата заключения договора</t>
  </si>
  <si>
    <t>Срок исполнения договора</t>
  </si>
  <si>
    <t>Наименование застройщика</t>
  </si>
  <si>
    <t>Вид объекта долевого строительства</t>
  </si>
  <si>
    <t>Назначение объекта долевого строительства</t>
  </si>
  <si>
    <t>Адрес (местоположение) объекта долевого строительства</t>
  </si>
  <si>
    <t>Имущественные права из договоров участия в долевом строительстве объектов недвижимого имущества - Стоимость актива</t>
  </si>
  <si>
    <t>5.2. Имущественные права, связанные с возникновением права собственности на объект недвижимости (его часть) после завершения его строительства (создания)</t>
  </si>
  <si>
    <t>Наименование контрагента по договору</t>
  </si>
  <si>
    <t>Вид объекта недвижимости, в отношении которого заключен договор</t>
  </si>
  <si>
    <t xml:space="preserve">Назначение объекта недвижимости, в отношении которого заключен договор </t>
  </si>
  <si>
    <t xml:space="preserve">Имущественные права, связанные с возникновением права собственности на объект недвижимости (его часть) после завершения его строительства (создания), возникающие из договора, стороной по которому является юридическое лицо, которому принадлежит право собственности или иное вещное право, включая право аренды, на земельный участок, выделенный для целей строительства объекта недвижимости, и (или) которое имеет разрешение на строительство объекта недвижимости на указанном земельном участке, либо юридическое лицо, инвестирующее денежные средства или иное имущество в строительство объекта недвижимости - Стоимость актива </t>
  </si>
  <si>
    <t>5.3. Имущественные права из договоров, на основании которых осуществляется строительство (создание) объектов недвижимого имущества (в том числе на месте объектов недвижимости) на выделенных для целей их строительства (создания) земельных участках, которые (права аренды которых) составляют активы акционерного инвестиционного фонда (паевого инвестиционного фонда)</t>
  </si>
  <si>
    <t>Назначение объекта недвижимости, в отношении которого заключен договор</t>
  </si>
  <si>
    <t>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 - Стоимость актива</t>
  </si>
  <si>
    <t>5.4. Имущественные права из договоров, на основании которых осуществляется реконструкция объектов недвижимости, составляющих активы акционерного инвестиционного фонда (паевого инвестиционного фонда)</t>
  </si>
  <si>
    <t>5.5. Имущественные права, не указанные в таблицах пунктов 5.1–5.4</t>
  </si>
  <si>
    <t>Сведения, позволяющие установить имущественные права</t>
  </si>
  <si>
    <t>Иные имущественные права - Стоимость актива</t>
  </si>
  <si>
    <t>6.1. Денежные требования по кредитным договорам и договорам займа</t>
  </si>
  <si>
    <t>6.1.1. Денежные требования по кредитным договорам и договорам займа (должник – физическое лицо)</t>
  </si>
  <si>
    <t xml:space="preserve">Номер кредитного договора (договора займа) </t>
  </si>
  <si>
    <t xml:space="preserve">Дата заключения договора </t>
  </si>
  <si>
    <t>Код валюты денежных требований по кредитному договору (договору займа)</t>
  </si>
  <si>
    <t>Фамилия, имя, отчество (последнее – при наличии) должника по договору</t>
  </si>
  <si>
    <t>Сведения о документе, удостоверяющем личность должника по договору</t>
  </si>
  <si>
    <t>Способ обеспечения исполнения обязательств по договору</t>
  </si>
  <si>
    <t>Денежные требования по кредитным договорам и договорам займа (должник – физическое лицо) - Стоимость актива</t>
  </si>
  <si>
    <t>6.1.2. Денежные требования по кредитным договорам и договорам займа (должник – юридическое лицо)</t>
  </si>
  <si>
    <t>Номер кредитного договора (договора займа)</t>
  </si>
  <si>
    <t xml:space="preserve">Код валюты денежных требований по кредитному договору (договору займа) </t>
  </si>
  <si>
    <t>Наименование должника</t>
  </si>
  <si>
    <t>Идентификационный номер налогоплательщика (ИНН) должника</t>
  </si>
  <si>
    <t>TIN должника</t>
  </si>
  <si>
    <t xml:space="preserve">Основной государственный регистрационный номер (ОГРН) должника </t>
  </si>
  <si>
    <t>Денежные требования по кредитным договорам и договорам займа (должник – юридическое лицо) - Стоимость актива</t>
  </si>
  <si>
    <t>6.2. Закладные</t>
  </si>
  <si>
    <t>6.2.1. Закладные (должник – физическое лицо)</t>
  </si>
  <si>
    <t>Закладные (должник – физическое лицо) - Стоимость актива</t>
  </si>
  <si>
    <t>6.2.2. Закладные (должник – юридическое лицо)</t>
  </si>
  <si>
    <t>Адрес арендодателя</t>
  </si>
  <si>
    <t>Идентификацион-ный номер налогоплатель- щика (ИНН) должника</t>
  </si>
  <si>
    <t>Основной государственный регистрационный номер (ОГРН) должника</t>
  </si>
  <si>
    <t xml:space="preserve">Закладные (должник – юридическое лицо) - Стоимость актива </t>
  </si>
  <si>
    <t>Наименование производного финансового инструмента</t>
  </si>
  <si>
    <t>Открытая позиция</t>
  </si>
  <si>
    <t xml:space="preserve">Количество договоров (контрактов) </t>
  </si>
  <si>
    <t>Справедливая стоимость производного финансового инструмента</t>
  </si>
  <si>
    <t>Вид базисного актива</t>
  </si>
  <si>
    <t>Наименование вида иного базисного актива</t>
  </si>
  <si>
    <t>Идентификатор базисного актива</t>
  </si>
  <si>
    <t>Наименование биржевого товара, индекса, процентной ставки или иностранной валюты</t>
  </si>
  <si>
    <t xml:space="preserve">Идентификатор эмитента </t>
  </si>
  <si>
    <t>Количество единиц базисного актива</t>
  </si>
  <si>
    <t>Рыночная стоимость базисного актива на отчетную дату</t>
  </si>
  <si>
    <t>8.1. Дебиторская задолженность (должник – физическое лицо)</t>
  </si>
  <si>
    <t>Вид (описание)
задолженности</t>
  </si>
  <si>
    <t>Код валюты задолженности</t>
  </si>
  <si>
    <t>Основание возникновения задолженности</t>
  </si>
  <si>
    <t>Дата окончания срока погашения задолженности</t>
  </si>
  <si>
    <t>Фамилия, имя, отчество (последнее – при наличии) должника</t>
  </si>
  <si>
    <t>Сведения о документе, удостоверяющем личность должника</t>
  </si>
  <si>
    <t>Дебиторская задолженность (по справедливой стоимости) - сумма</t>
  </si>
  <si>
    <t>Дебиторская задолженность (по документу- основанию) - сумма</t>
  </si>
  <si>
    <t>Тип сделки репо</t>
  </si>
  <si>
    <t>Ставка репо</t>
  </si>
  <si>
    <t>Срок репо - дата второй части сделки</t>
  </si>
  <si>
    <t>8.2. Дебиторская задолженность (должник – юридическое лицо)</t>
  </si>
  <si>
    <t>Адрес должника</t>
  </si>
  <si>
    <t>Подраздел 9. Иное имущество, не указанное в подразделах 1-6</t>
  </si>
  <si>
    <t>9.1. Доли в уставном капитале российских обществ с ограниченной ответственностью</t>
  </si>
  <si>
    <t>Наименование российского общества с ограниченной ответственностью</t>
  </si>
  <si>
    <t xml:space="preserve">Основной государственный регистрационный номер (ОГРН) </t>
  </si>
  <si>
    <t>Виды деятельности, осуществляемые российским обществом с ограниченной ответственностью</t>
  </si>
  <si>
    <t>Размер доли в уставном капитале российского общества с ограниченной ответственностью, в процентах</t>
  </si>
  <si>
    <t>Доли в уставном капитале российских обществ с ограниченной ответственностью - Стоимость актива</t>
  </si>
  <si>
    <t>9.2. Права участия в уставном капитале иностранных коммерческих организаций</t>
  </si>
  <si>
    <t xml:space="preserve">Наименование иностранной коммерческой организации </t>
  </si>
  <si>
    <t>Виды деятельности, осуществляемые иностранной коммерческой организацией</t>
  </si>
  <si>
    <t>Размер прав участия в уставном капитале иностранной коммерческой организации, в процентах</t>
  </si>
  <si>
    <t xml:space="preserve">Права участия в уставном капитале иностранных коммерческих организаций - Стоимость актива </t>
  </si>
  <si>
    <t>9.3. Проектная документация для строительства или реконструкции объекта недвижимого имущества</t>
  </si>
  <si>
    <t>Вид объекта недвижимого имущества</t>
  </si>
  <si>
    <t xml:space="preserve">Код страны </t>
  </si>
  <si>
    <t>Назначение проектной документации</t>
  </si>
  <si>
    <t xml:space="preserve">Проектная документация для строительства или реконструкции объекта недвижимости - Стоимость актива </t>
  </si>
  <si>
    <t>9.4. Драгоценные металлы</t>
  </si>
  <si>
    <t>Вид драгоценного металла</t>
  </si>
  <si>
    <t>Масса драгоценного металла, в граммах</t>
  </si>
  <si>
    <t xml:space="preserve">Место хранения драгоценного металла </t>
  </si>
  <si>
    <t>Драгоценные металлы - Стоимость актива</t>
  </si>
  <si>
    <t>9.5. Требования к кредитной организации выплатить денежный эквивалент драгоценных металлов по текущему курсу</t>
  </si>
  <si>
    <t>Масса драгоценного металла, в отношении которого в состав активов входит требование к кредитной организации, в граммах</t>
  </si>
  <si>
    <t>Наименование кредитной организации, требование к которой входит в состав активов</t>
  </si>
  <si>
    <t>Требования к кредитной организации выплатить денежный эквивалент драгоценных металлов по текущему курсу - Стоимость актива</t>
  </si>
  <si>
    <t>9.6. Художественные ценности</t>
  </si>
  <si>
    <t>Сведения, позволяющие установить художественную ценность</t>
  </si>
  <si>
    <t>Художественные ценности - Количество в составе активов</t>
  </si>
  <si>
    <t xml:space="preserve">Художественные ценности - Стоимость актива </t>
  </si>
  <si>
    <t>9.7. Имущество, не указанное в таблицах пунктов 9.1–9.6</t>
  </si>
  <si>
    <t>Сведения, позволяющие установить имущество</t>
  </si>
  <si>
    <t>Иное имущество - Количество в составе активов</t>
  </si>
  <si>
    <t>Иное имущество - Стоимость актива</t>
  </si>
  <si>
    <t>Расшифровки раздела IV «Обязательства»</t>
  </si>
  <si>
    <t>Подраздел 1. Кредиторская задолженность (кредитор – физическое лицо)</t>
  </si>
  <si>
    <t>Номер
 строки</t>
  </si>
  <si>
    <t>Фамилия, имя, отчество (последнее – при наличии) кредитора</t>
  </si>
  <si>
    <t>Сведения
о документе, удостоверяющем личность кредитора</t>
  </si>
  <si>
    <t>Обязательства (по справедливой стоимости) - сумма</t>
  </si>
  <si>
    <t>Кредиторская задолженность (по документу- основанию) - сумма</t>
  </si>
  <si>
    <t xml:space="preserve">Категория кредиторской задолженности </t>
  </si>
  <si>
    <t>Подраздел 2. Кредиторская задолженность (кредитор – юридическое лицо)</t>
  </si>
  <si>
    <t>Наименование кредитора</t>
  </si>
  <si>
    <t>Основной государственный регистрационный номер (ОГРН) кредитора</t>
  </si>
  <si>
    <t>Идентификационный номер налогоплательщика (ИНН) кредитора</t>
  </si>
  <si>
    <t>TIN кредитора</t>
  </si>
  <si>
    <t xml:space="preserve">Адрес кредитора </t>
  </si>
  <si>
    <t xml:space="preserve">Обязательства (по справедливой стоимости) - сумма </t>
  </si>
  <si>
    <t>Акционерное Общество "Специализированный депозитарий "ИНФИНИТУМ"</t>
  </si>
  <si>
    <t>1027739039283</t>
  </si>
  <si>
    <t>7705380065</t>
  </si>
  <si>
    <t>Подраздел 3. Производные финансовые инструменты</t>
  </si>
  <si>
    <t>Пояснительные примечания к справке о стоимости чистых активов.</t>
  </si>
  <si>
    <t>Раздел I. Информация о фактах совершения ошибок акционерным инвестиционным фондом (управляющей компанией паевого инвестиционного фонда), потребовавших перерасчета стоимости чистых активов, а также о принятых мерах по исправлению и последствиях исправления указанных ошибок</t>
  </si>
  <si>
    <t>Информация о фактах совершения ошибок, потребовавших перерасчета стоимости чистых активов</t>
  </si>
  <si>
    <t>Информация о принятых мерах по исправлению ошибок</t>
  </si>
  <si>
    <t>Информация о последствиях исправления ошибок</t>
  </si>
  <si>
    <t>Раздел II. Информация о фактах возникновения разногласий со специализированным депозитарием при определении стоимости чистых активов, а также о принятых мерах по преодолению этих разногласий</t>
  </si>
  <si>
    <t>Информация о фактах возникновения разногласий со специализированным депозитарием при определении стоимости чистых активов</t>
  </si>
  <si>
    <t>Информация о принятых мерах по преодолению разногласий со специализированным депозитарием при определении стоимости чистых активов</t>
  </si>
  <si>
    <t>Раздел III. Cведения о событиях, которые оказали существенное, по мнению акционерного инвестиционного фонда (управляющей компании паевого инвестиционного фонда), влияние на стоимость чистых активов акционерного инвестиционного фонда (чистых активов паевого инвестиционного фонда)</t>
  </si>
  <si>
    <t>Сведения о событиях, которые оказали существенное влияние на стоимость чистых активов акционерного инвестиционного фонда или чистых активов паевого инвестиционного фонда</t>
  </si>
  <si>
    <t>Раздел IV. Информация, не указанная в разделах I–III</t>
  </si>
  <si>
    <t>Содержание</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</si>
  <si>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</si>
  <si>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</si>
  <si>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</si>
  <si>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</si>
  <si>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</si>
  <si>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Руководитель      акционерного      инвестиционного
фонда (управляющей компании паевого инвестиционного
фонда)  (лицо, исполняющее обязанности руководителя
акционерного инвестиционного фонда
(управляющей компании паевого инвестиционного фонда)</t>
  </si>
  <si>
    <t>(инициалы, фамилия)</t>
  </si>
  <si>
    <t>Уполномоченное лицо специализированного депозитария
акционерного инвестиционного фонда (паевого инвестиционного фонда)</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</si>
  <si>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</si>
  <si>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Общество с ограниченной ответственностью "Управляющая компания "Новые инвестиционные технологии"</t>
  </si>
  <si>
    <t>21-000-1-00836</t>
  </si>
  <si>
    <t>"СДМ-БАНК" (ПАО)</t>
  </si>
  <si>
    <t>ФИЛИАЛ "ЦЕНТРАЛЬНЫЙ" БАНКА ВТБ (ПАО)</t>
  </si>
  <si>
    <t>х</t>
  </si>
  <si>
    <t>3/414-192/У</t>
  </si>
  <si>
    <t>ООО "НСТ"</t>
  </si>
  <si>
    <t>Расчеты по операциям с имуществом</t>
  </si>
  <si>
    <t>Договор №1-181 от 18.05.2015</t>
  </si>
  <si>
    <t>ООО "АвиаКит"</t>
  </si>
  <si>
    <t>Договор №1-180 от 18.05.2015</t>
  </si>
  <si>
    <t>Договор №1-177 от 18.05.2015</t>
  </si>
  <si>
    <t>Договор №1-176 от 18.05.2015</t>
  </si>
  <si>
    <t>Договор №1-169 от 18.05.2015</t>
  </si>
  <si>
    <t>125364, Москва г, Свободы ул., дом № 50</t>
  </si>
  <si>
    <t>Прасс Павел Игоревич</t>
  </si>
  <si>
    <t>Договор №1-172 от 18.05.2015</t>
  </si>
  <si>
    <t>Договор №1-168 от 18.05.2015</t>
  </si>
  <si>
    <t>Договор №1-165 от 18.05.2015</t>
  </si>
  <si>
    <t>Договор №1-164 от 18.05.2015</t>
  </si>
  <si>
    <t>Договор №1-160 от 18.05.2015</t>
  </si>
  <si>
    <t>Договор №1-153 от 16.04.2015</t>
  </si>
  <si>
    <t>Договор №1-152 от 16.04.2015</t>
  </si>
  <si>
    <t>Договор №1-149 от 16.04.2015</t>
  </si>
  <si>
    <t>Договор №1-148 от 16.04.2015</t>
  </si>
  <si>
    <t>Договор №1-145 от 16.04.2015</t>
  </si>
  <si>
    <t>Договор №1-144 от 16.04.2015</t>
  </si>
  <si>
    <t>Договор №1-141 от 16.04.2015</t>
  </si>
  <si>
    <t>Договор №1-140 от 16.04.2015</t>
  </si>
  <si>
    <t>Рыночные котировки (уровень 1)</t>
  </si>
  <si>
    <t>3/259-190/У</t>
  </si>
  <si>
    <t>3/165-188/У</t>
  </si>
  <si>
    <t>3/49-186/У</t>
  </si>
  <si>
    <t>3/12-184/У</t>
  </si>
  <si>
    <t>3/82-173/У</t>
  </si>
  <si>
    <t>3/364-167/У</t>
  </si>
  <si>
    <t>3/287-159/У</t>
  </si>
  <si>
    <t>3/269-162/У</t>
  </si>
  <si>
    <t>3/263-163/У</t>
  </si>
  <si>
    <t>3/27-171/У</t>
  </si>
  <si>
    <t>3/125-164/У</t>
  </si>
  <si>
    <t>3/372-166/У</t>
  </si>
  <si>
    <t>3/267-161/У</t>
  </si>
  <si>
    <t>3/261-160/У</t>
  </si>
  <si>
    <t>3/351-169/У</t>
  </si>
  <si>
    <t>3/246-168/У</t>
  </si>
  <si>
    <t>3/225-105/У</t>
  </si>
  <si>
    <t>3/203-99/У</t>
  </si>
  <si>
    <t>3/78-113/У</t>
  </si>
  <si>
    <t>3/26-108/У</t>
  </si>
  <si>
    <t>3/2-170/У</t>
  </si>
  <si>
    <t>3/30-120/У</t>
  </si>
  <si>
    <t>3/360-158/У</t>
  </si>
  <si>
    <t>3/8-112/У</t>
  </si>
  <si>
    <t>3/129-92/У</t>
  </si>
  <si>
    <t>3/356-122/У</t>
  </si>
  <si>
    <t>3/191-102/У</t>
  </si>
  <si>
    <t>3/61-98/У</t>
  </si>
  <si>
    <t>3/106-119/У</t>
  </si>
  <si>
    <t>3/121-133/У</t>
  </si>
  <si>
    <t>3/117-134/У</t>
  </si>
  <si>
    <t>3/163-151/У</t>
  </si>
  <si>
    <t>3/113-135/У</t>
  </si>
  <si>
    <t>3/57-137/У</t>
  </si>
  <si>
    <t>3/24-127/У</t>
  </si>
  <si>
    <t>3/53-116/У</t>
  </si>
  <si>
    <t>3/55-147/У</t>
  </si>
  <si>
    <t>3/151-150/У</t>
  </si>
  <si>
    <t>3/410-144/У</t>
  </si>
  <si>
    <t>3/51-145/У</t>
  </si>
  <si>
    <t>3/412-155/У</t>
  </si>
  <si>
    <t>3/416-152/У</t>
  </si>
  <si>
    <t>3/46-94/У</t>
  </si>
  <si>
    <t>3/28-128/У</t>
  </si>
  <si>
    <t>3/20-91/У</t>
  </si>
  <si>
    <t>1-181</t>
  </si>
  <si>
    <t>1-180</t>
  </si>
  <si>
    <t>1-177</t>
  </si>
  <si>
    <t>1-176</t>
  </si>
  <si>
    <t>1-172</t>
  </si>
  <si>
    <t>1-153</t>
  </si>
  <si>
    <t>1-169</t>
  </si>
  <si>
    <t>1-152</t>
  </si>
  <si>
    <t>1-168</t>
  </si>
  <si>
    <t>1-149</t>
  </si>
  <si>
    <t>1-165</t>
  </si>
  <si>
    <t>1-148</t>
  </si>
  <si>
    <t>1-164</t>
  </si>
  <si>
    <t>1-145</t>
  </si>
  <si>
    <t>1-160</t>
  </si>
  <si>
    <t>1-144</t>
  </si>
  <si>
    <t>1-141</t>
  </si>
  <si>
    <t>1-140</t>
  </si>
  <si>
    <t>1-137</t>
  </si>
  <si>
    <t>1-136</t>
  </si>
  <si>
    <t>1-133</t>
  </si>
  <si>
    <t>1-132</t>
  </si>
  <si>
    <t>1-69</t>
  </si>
  <si>
    <t>1-68</t>
  </si>
  <si>
    <t>1-65</t>
  </si>
  <si>
    <t>1-61</t>
  </si>
  <si>
    <t>1-57</t>
  </si>
  <si>
    <t>1-53</t>
  </si>
  <si>
    <t>1-49</t>
  </si>
  <si>
    <t>1-45</t>
  </si>
  <si>
    <t>1-44</t>
  </si>
  <si>
    <t>1-40</t>
  </si>
  <si>
    <t>1-37</t>
  </si>
  <si>
    <t>3-37</t>
  </si>
  <si>
    <t>3-409</t>
  </si>
  <si>
    <t>3-335</t>
  </si>
  <si>
    <t>3-292</t>
  </si>
  <si>
    <t>3-132</t>
  </si>
  <si>
    <t>3-112</t>
  </si>
  <si>
    <t>3-81</t>
  </si>
  <si>
    <t>3-73</t>
  </si>
  <si>
    <t>3-72</t>
  </si>
  <si>
    <t>3-67</t>
  </si>
  <si>
    <t>3-63</t>
  </si>
  <si>
    <t>3-31</t>
  </si>
  <si>
    <t>3-52</t>
  </si>
  <si>
    <t>3/359</t>
  </si>
  <si>
    <t>3/342</t>
  </si>
  <si>
    <t>3/338</t>
  </si>
  <si>
    <t>3-86</t>
  </si>
  <si>
    <t>3/330</t>
  </si>
  <si>
    <t>3/329</t>
  </si>
  <si>
    <t>3/328</t>
  </si>
  <si>
    <t>3/326</t>
  </si>
  <si>
    <t>3/318-191/У</t>
  </si>
  <si>
    <t>3/325</t>
  </si>
  <si>
    <t>3/324</t>
  </si>
  <si>
    <t>3/19-185/У</t>
  </si>
  <si>
    <t>3/322</t>
  </si>
  <si>
    <t>3/321</t>
  </si>
  <si>
    <t>3/59-187/У</t>
  </si>
  <si>
    <t>3/320</t>
  </si>
  <si>
    <t>3/314</t>
  </si>
  <si>
    <t>3/312</t>
  </si>
  <si>
    <t>1-129</t>
  </si>
  <si>
    <t>3/310</t>
  </si>
  <si>
    <t>1-128</t>
  </si>
  <si>
    <t>3/308</t>
  </si>
  <si>
    <t>1-124</t>
  </si>
  <si>
    <t>3/306</t>
  </si>
  <si>
    <t>1-89</t>
  </si>
  <si>
    <t>3/302</t>
  </si>
  <si>
    <t>1-85</t>
  </si>
  <si>
    <t>3/301</t>
  </si>
  <si>
    <t>1-84</t>
  </si>
  <si>
    <t>3/297</t>
  </si>
  <si>
    <t>1-77</t>
  </si>
  <si>
    <t>3/294</t>
  </si>
  <si>
    <t>1-76</t>
  </si>
  <si>
    <t>3/293</t>
  </si>
  <si>
    <t>3/290</t>
  </si>
  <si>
    <t>3/286</t>
  </si>
  <si>
    <t>3/285</t>
  </si>
  <si>
    <t>3/283</t>
  </si>
  <si>
    <t>2/107</t>
  </si>
  <si>
    <t>2/99</t>
  </si>
  <si>
    <t>3-35</t>
  </si>
  <si>
    <t>2/95</t>
  </si>
  <si>
    <t>2/79</t>
  </si>
  <si>
    <t>2/306</t>
  </si>
  <si>
    <t>2/253</t>
  </si>
  <si>
    <t>2/219</t>
  </si>
  <si>
    <t>2/207</t>
  </si>
  <si>
    <t>3/419</t>
  </si>
  <si>
    <t>3/415</t>
  </si>
  <si>
    <t>3/411</t>
  </si>
  <si>
    <t>3/407</t>
  </si>
  <si>
    <t>3/403</t>
  </si>
  <si>
    <t>3/399</t>
  </si>
  <si>
    <t>3/395</t>
  </si>
  <si>
    <t>3/391</t>
  </si>
  <si>
    <t>3/383</t>
  </si>
  <si>
    <t>3/379</t>
  </si>
  <si>
    <t>3/350</t>
  </si>
  <si>
    <t>3/346</t>
  </si>
  <si>
    <t>3/315</t>
  </si>
  <si>
    <t>3/311</t>
  </si>
  <si>
    <t>3/307</t>
  </si>
  <si>
    <t>3/304</t>
  </si>
  <si>
    <t>3/303</t>
  </si>
  <si>
    <t>3/375</t>
  </si>
  <si>
    <t>3/300</t>
  </si>
  <si>
    <t>3/371</t>
  </si>
  <si>
    <t>3/299</t>
  </si>
  <si>
    <t>3/367</t>
  </si>
  <si>
    <t>3/295</t>
  </si>
  <si>
    <t>3/363</t>
  </si>
  <si>
    <t>3/274</t>
  </si>
  <si>
    <t>3/355</t>
  </si>
  <si>
    <t>3/270</t>
  </si>
  <si>
    <t>3/349</t>
  </si>
  <si>
    <t>3/266</t>
  </si>
  <si>
    <t>3/348</t>
  </si>
  <si>
    <t>3/262</t>
  </si>
  <si>
    <t>3/345</t>
  </si>
  <si>
    <t>3/258</t>
  </si>
  <si>
    <t>3/344</t>
  </si>
  <si>
    <t>3/240</t>
  </si>
  <si>
    <t>3/341</t>
  </si>
  <si>
    <t>3/236</t>
  </si>
  <si>
    <t>3/340</t>
  </si>
  <si>
    <t>3/233</t>
  </si>
  <si>
    <t>3/232</t>
  </si>
  <si>
    <t>3/228</t>
  </si>
  <si>
    <t>3/337</t>
  </si>
  <si>
    <t>3/224</t>
  </si>
  <si>
    <t>3/336</t>
  </si>
  <si>
    <t>3/208</t>
  </si>
  <si>
    <t>3/334</t>
  </si>
  <si>
    <t>3/200</t>
  </si>
  <si>
    <t>3/333</t>
  </si>
  <si>
    <t>3/196</t>
  </si>
  <si>
    <t>3/332</t>
  </si>
  <si>
    <t>3/188</t>
  </si>
  <si>
    <t>3/184</t>
  </si>
  <si>
    <t>3/80-95/У</t>
  </si>
  <si>
    <t>3/253-124/У</t>
  </si>
  <si>
    <t>3/358-146/У</t>
  </si>
  <si>
    <t>3/221-93/У</t>
  </si>
  <si>
    <t>3/92-130/У</t>
  </si>
  <si>
    <t>3/88-131/У</t>
  </si>
  <si>
    <t>3/56-118/У</t>
  </si>
  <si>
    <t>3/48-100/У</t>
  </si>
  <si>
    <t>3/66-106/У</t>
  </si>
  <si>
    <t>3/98-126/У</t>
  </si>
  <si>
    <t>3/54-110/У</t>
  </si>
  <si>
    <t>3/4-136/У</t>
  </si>
  <si>
    <t>3/376-165/У</t>
  </si>
  <si>
    <t>3/50-114/У</t>
  </si>
  <si>
    <t>3/44-129/У</t>
  </si>
  <si>
    <t>3/22-121/У</t>
  </si>
  <si>
    <t>3/273-123/У</t>
  </si>
  <si>
    <t>3/64-115/У</t>
  </si>
  <si>
    <t>3/60-96/У</t>
  </si>
  <si>
    <t>3/251-117/У</t>
  </si>
  <si>
    <t>3/199-103/У</t>
  </si>
  <si>
    <t>3/133-111/У</t>
  </si>
  <si>
    <t>3/16-175/У</t>
  </si>
  <si>
    <t>3/171-104/У</t>
  </si>
  <si>
    <t>3/109-125/У</t>
  </si>
  <si>
    <t>3/62-107/У</t>
  </si>
  <si>
    <t>3/58-109/У</t>
  </si>
  <si>
    <t>3/368-143/У</t>
  </si>
  <si>
    <t>3/313</t>
  </si>
  <si>
    <t>3/374-149/У</t>
  </si>
  <si>
    <t>3/370-138/У</t>
  </si>
  <si>
    <t>3/309</t>
  </si>
  <si>
    <t>1-125</t>
  </si>
  <si>
    <t>3/366</t>
  </si>
  <si>
    <t>3/249-140/У</t>
  </si>
  <si>
    <t>3/305</t>
  </si>
  <si>
    <t>1-88</t>
  </si>
  <si>
    <t>3/257-142/У</t>
  </si>
  <si>
    <t>3/271-148/У</t>
  </si>
  <si>
    <t>3/298</t>
  </si>
  <si>
    <t>1-81</t>
  </si>
  <si>
    <t>3/237-157/У</t>
  </si>
  <si>
    <t>3/147-154/У</t>
  </si>
  <si>
    <t>1-73</t>
  </si>
  <si>
    <t>3/126</t>
  </si>
  <si>
    <t>3/99</t>
  </si>
  <si>
    <t>04.10.2012</t>
  </si>
  <si>
    <t>15.02.2010</t>
  </si>
  <si>
    <t>30.12.2009</t>
  </si>
  <si>
    <t>24.12.2009</t>
  </si>
  <si>
    <t>02.12.2009</t>
  </si>
  <si>
    <t>21.10.2009</t>
  </si>
  <si>
    <t>14.07.2008</t>
  </si>
  <si>
    <t>03.06.2008</t>
  </si>
  <si>
    <t>21.05.2008</t>
  </si>
  <si>
    <t>14.08.2008</t>
  </si>
  <si>
    <t>10.06.2009</t>
  </si>
  <si>
    <t>08.07.2009</t>
  </si>
  <si>
    <t>27.07.2009</t>
  </si>
  <si>
    <t>Жилое помещение</t>
  </si>
  <si>
    <t>Имущественное право</t>
  </si>
  <si>
    <t>Модель оценки, использующая значительный объем ненаблюдаемых данных (уровень 3)</t>
  </si>
  <si>
    <t>квартира №414 (54,62 кв.м)в жилом доме №3 Омская область, Омский район, Богословское  поселение, мкрн. «Жилой парк «ВРУБЕЛЕВО»</t>
  </si>
  <si>
    <t>квартира №259 (54,62 кв.м)в жилом доме №3  Омская область, Омский район, Богословское  поселение, мкрн. «Жилой парк «ВРУБЕЛЕВО»</t>
  </si>
  <si>
    <t>квартира №165 (54,62 кв.м)в жилом доме №3  Омская область, Омский район, Богословское  поселение, мкрн. «Жилой парк «ВРУБЕЛЕВО»</t>
  </si>
  <si>
    <t>квартира №49 (36,67 кв.м)в жилом доме №3 Омская область, Омский район, Богословское  поселение, мкрн. «Жилой парк «ВРУБЕЛЕВО»</t>
  </si>
  <si>
    <t>квартира №12 (54,02 кв.м)в жилом доме №3 Омская область, Омский район, Богословское  поселение, мкрн. «Жилой парк «ВРУБЕЛЕВО»</t>
  </si>
  <si>
    <t>квартира №82 (54,02 кв.м)в жилом доме №3  Омская область, Омский район, Богословское  поселение, мкрн. «Жилой парк «ВРУБЕЛЕВО»</t>
  </si>
  <si>
    <t>квартира №364 (54,62 кв.м)в жилом доме №3 Омская область, Омский район, Богословское  поселение, мкрн. «Жилой парк «ВРУБЕЛЕВО»</t>
  </si>
  <si>
    <t>квартира №287 (54,02 кв.м)в жилом доме №3 Омская область, Омский район, Богословское  поселение, мкрн. «Жилой парк «ВРУБЕЛЕВО»</t>
  </si>
  <si>
    <t>квартира №269 (54,02 кв.м)в жилом доме №3 Омская область, Омский район, Богословское  поселение, мкрн. «Жилой парк «ВРУБЕЛЕВО»</t>
  </si>
  <si>
    <t>квартира №263 (54,62 кв.м)в жилом доме №3 Омская область, Омский район, Богословское  поселение, мкрн. «Жилой парк «ВРУБЕЛЕВО»</t>
  </si>
  <si>
    <t>квартира №27 (86,17 кв.м)в жилом доме №3  Омская область, Омский район, Богословское  поселение, мкрн. «Жилой парк «ВРУБЕЛЕВО»</t>
  </si>
  <si>
    <t>квартира №125 (54,02 кв.м)в жилом доме №3 Омская область, Омский район, Богословское  поселение, мкрн. «Жилой парк «ВРУБЕЛЕВО»</t>
  </si>
  <si>
    <t>квартира №372 (54,62 кв.м)в жилом доме №3 Омская область, Омский район, Богословское  поселение, мкрн. «Жилой парк «ВРУБЕЛЕВО»</t>
  </si>
  <si>
    <t>квартира №267 (54,62 кв.м)в жилом доме №3 Омская область, Омский район, Богословское  поселение, мкрн. «Жилой парк «ВРУБЕЛЕВО»</t>
  </si>
  <si>
    <t>квартира №261 (54,02 кв.м)в жилом доме №3 Омская область, Омский район, Богословское  поселение, мкрн. «Жилой парк «ВРУБЕЛЕВО»</t>
  </si>
  <si>
    <t>квартира №351 (54,22 кв.м)в жилом доме №3 Омская область, Омский район, Богословское  поселение, мкрн. «Жилой парк «ВРУБЕЛЕВО»</t>
  </si>
  <si>
    <t>квартира №246 (54,22 кв.м)в жилом доме №3 Омская область, Омский район, Богословское  поселение, мкрн. «Жилой парк «ВРУБЕЛЕВО»</t>
  </si>
  <si>
    <t>квартира №225 (54,02 кв.м)в жилом доме №3 Омская область, Омский район, Богословское  поселение, мкрн. «Жилой парк «ВРУБЕЛЕВО»</t>
  </si>
  <si>
    <t>квартира №203 (54,02 кв.м)в жилом доме №3 Омская область, Омский район, Богословское  поселение, мкрн. «Жилой парк «ВРУБЕЛЕВО»</t>
  </si>
  <si>
    <t>квартира №78 (54,02 кв.м)в жилом доме №3 Омская область, Омский район, Богословское  поселение, мкрн. «Жилой парк «ВРУБЕЛЕВО»</t>
  </si>
  <si>
    <t>квартира №26 (54,62 кв.м)в жилом доме №3 Омская область, Омский район, Богословское  поселение, мкрн. «Жилой парк «ВРУБЕЛЕВО»</t>
  </si>
  <si>
    <t>квартира №2 (85,72 кв.м)в жилом доме №3 Омская область, Омский район, Богословское  поселение, мкрн. «Жилой парк «ВРУБЕЛЕВО»</t>
  </si>
  <si>
    <t>квартира №30 (54,62 кв.м)в жилом доме №3 Омская область, Омский район, Богословское  поселение, мкрн. «Жилой парк «ВРУБЕЛЕВО»</t>
  </si>
  <si>
    <t>квартира №360 (54,62 кв.м)в жилом доме №3 Омская область, Омский район, Богословское  поселение, мкрн. «Жилой парк «ВРУБЕЛЕВО»</t>
  </si>
  <si>
    <t>квартира №8 (54,02 кв.м)в жилом доме №3 Омская область, Омский район, Богословское  поселение, мкрн. «Жилой парк «ВРУБЕЛЕВО»</t>
  </si>
  <si>
    <t>квартира №129 (54,02 кв.м)в жилом доме №3 Омская область, Омский район, Богословское  поселение, мкрн. «Жилой парк «ВРУБЕЛЕВО»</t>
  </si>
  <si>
    <t>квартира №356 (54,62 кв.м)в жилом доме №3 Омская область, Омский район, Богословское  поселение, мкрн. «Жилой парк «ВРУБЕЛЕВО»</t>
  </si>
  <si>
    <t>квартира №191 (54,02 кв.м)в жилом доме №3  Омская область, Омский район, Богословское  поселение, мкрн. «Жилой парк «ВРУБЕЛЕВО»</t>
  </si>
  <si>
    <t>квартира №61 (36,67 кв.м)в жилом доме №3  Омская область, Омский район, Богословское  поселение, мкрн. «Жилой парк «ВРУБЕЛЕВО»</t>
  </si>
  <si>
    <t>квартира №106 (36,82 кв.м)в жилом доме №3  Омская область, Омский район, Богословское  поселение, мкрн. «Жилой парк «ВРУБЕЛЕВО»</t>
  </si>
  <si>
    <t>квартира №121 (54,02 кв.м)в жилом доме №3 Омская область, Омский район, Богословское  поселение, мкрн. «Жилой парк «ВРУБЕЛЕВО»</t>
  </si>
  <si>
    <t>квартира №117 (54,02 кв.м)в жилом доме №3 Омская область, Омский район, Богословское  поселение, мкрн. «Жилой парк «ВРУБЕЛЕВО»</t>
  </si>
  <si>
    <t>квартира №163 (54,02 кв.м)в жилом доме №3  Омская область, Омский район, Богословское  поселение, мкрн. «Жилой парк «ВРУБЕЛЕВО»</t>
  </si>
  <si>
    <t>квартира №113 (54,02 кв.м)в жилом доме №3 Омская область, Омский район, Богословское  поселение, мкрн. «Жилой парк «ВРУБЕЛЕВО»</t>
  </si>
  <si>
    <t>квартира №57 (36,67 кв.м)в жилом доме №3 Омская область, Омский район, Богословское  поселение, мкрн. «Жилой парк «ВРУБЕЛЕВО»</t>
  </si>
  <si>
    <t>квартира №24 (54,02 кв.м)в жилом доме №3 Омская область, Омский район, Богословское  поселение, мкрн. «Жилой парк «ВРУБЕЛЕВО»</t>
  </si>
  <si>
    <t>квартира №53 (36,67 кв.м)в жилом доме №3  Омская область, Омский район, Богословское  поселение, мкрн. «Жилой парк «ВРУБЕЛЕВО»</t>
  </si>
  <si>
    <t>квартира №55 (81,52 кв.м)в жилом доме №3 Омская область, Омский район, Богословское  поселение, мкрн. «Жилой парк «ВРУБЕЛЕВО»</t>
  </si>
  <si>
    <t>квартира №151 (54,02 кв.м)в жилом доме №3 Омская область, Омский район, Богословское  поселение, мкрн. «Жилой парк «ВРУБЕЛЕВО»</t>
  </si>
  <si>
    <t>квартира №410 (54,62 кв.м)в жилом доме №3 Омская область, Омский район, Богословское  поселение, мкрн. «Жилой парк «ВРУБЕЛЕВО»</t>
  </si>
  <si>
    <t>квартира №51 (81,52 кв.м)в жилом доме №3  Омская область, Омский район, Богословское  поселение, мкрн. «Жилой парк «ВРУБЕЛЕВО»</t>
  </si>
  <si>
    <t>квартира №412 (54,02 кв.м)в жилом доме №3 Омская область, Омский район, Богословское  поселение, мкрн. «Жилой парк «ВРУБЕЛЕВО»</t>
  </si>
  <si>
    <t>квартира №416 (54,02 кв.м)в жилом доме №3  Омская область, Омский район, Богословское  поселение, мкрн. «Жилой парк «ВРУБЕЛЕВО»</t>
  </si>
  <si>
    <t>квартира №46 (54,02 кв.м)в жилом доме №3 Омская область, Омский район, Богословское  поселение, мкрн. «Жилой парк «ВРУБЕЛЕВО»</t>
  </si>
  <si>
    <t>квартира №28 (54,02 кв.м)в жилом доме №3  Омская область, Омский район, Богословское  поселение, мкрн. «Жилой парк «ВРУБЕЛЕВО»</t>
  </si>
  <si>
    <t>квартира №20 (54,02 кв.м)в жилом доме №3 Омская область, Омский район, Богословское  поселение, мкрн. «Жилой парк «ВРУБЕЛЕВО»</t>
  </si>
  <si>
    <t>квартира №181 (66,86 кв.м)в жилом доме №1 Омская область, Омский район, Богословское  поселение, мкрн. «Жилой парк «ВРУБЕЛЕВО»</t>
  </si>
  <si>
    <t>квартира №180 (66,86 кв.м)в жилом доме №1 Омская область, Омский район, Богословское  поселение, мкрн. «Жилой парк «ВРУБЕЛЕВО»</t>
  </si>
  <si>
    <t>квартира №177 (63,85 кв.м)в жилом доме №1 Омская область, Омский район, Богословское  поселение, мкрн. «Жилой парк «ВРУБЕЛЕВО»</t>
  </si>
  <si>
    <t>квартира №176 (66,86 кв.м)в жилом доме №1 Омская область, Омский район, Богословское  поселение, мкрн. «Жилой парк «ВРУБЕЛЕВО»</t>
  </si>
  <si>
    <t>квартира №172 (66,86 кв.м)в жилом доме №1 Омская область, Омский район, Богословское  поселение, мкрн. «Жилой парк «ВРУБЕЛЕВО»</t>
  </si>
  <si>
    <t>квартира №153 (63,85 кв.м)в жилом доме №1  Омская область, Омский район, Богословское  поселение, мкрн. «Жилой парк «ВРУБЕЛЕВО»</t>
  </si>
  <si>
    <t>квартира №169 (63,85 кв.м)в жилом доме №1 Омская область, Омский район, Богословское  поселение, мкрн. «Жилой парк «ВРУБЕЛЕВО»</t>
  </si>
  <si>
    <t>квартира №152 (66,86 кв.м)в жилом доме №1 Омская область, Омский район, Богословское  поселение, мкрн. «Жилой парк «ВРУБЕЛЕВО»</t>
  </si>
  <si>
    <t>квартира №168 (66,86 кв.м)в жилом доме №1 Омская область, Омский район, Богословское  поселение, мкрн. «Жилой парк «ВРУБЕЛЕВО»</t>
  </si>
  <si>
    <t>квартира №149 (63,85 кв.м)в жилом доме №1 Омская область, Омский район, Богословское  поселение, мкрн. «Жилой парк «ВРУБЕЛЕВО»</t>
  </si>
  <si>
    <t>квартира №165 (63,85 кв.м)в жилом доме №1  Омская область, Омский район, Богословское  поселение, мкрн. «Жилой парк «ВРУБЕЛЕВО»</t>
  </si>
  <si>
    <t>квартира №148 (66,86 кв.м)в жилом доме №1 Омская область, Омский район, Богословское  поселение, мкрн. «Жилой парк «ВРУБЕЛЕВО»</t>
  </si>
  <si>
    <t>квартира №164 (66,86 кв.м)в жилом доме №1  Омская область, Омский район, Богословское  поселение, мкрн. «Жилой парк «ВРУБЕЛЕВО»</t>
  </si>
  <si>
    <t>квартира №145 (63,85 кв.м)в жилом доме №1 Омская область, Омский район, Богословское  поселение, мкрн. «Жилой парк «ВРУБЕЛЕВО»</t>
  </si>
  <si>
    <t>квартира №160 (66,86 кв.м)в жилом доме №1 Омская область, Омский район, Богословское  поселение, мкрн. «Жилой парк «ВРУБЕЛЕВО»</t>
  </si>
  <si>
    <t>квартира №144 (66,85 кв.м)в жилом доме №1 Омская область, Омский район, Богословское  поселение, мкрн. «Жилой парк «ВРУБЕЛЕВО»</t>
  </si>
  <si>
    <t>квартира №141 (66,86 кв.м)в жилом доме №1 Омская область, Омский район, Богословское  поселение, мкрн. «Жилой парк «ВРУБЕЛЕВО»</t>
  </si>
  <si>
    <t>квартира №140 (66,85 кв.м)в жилом доме №1 Омская область, Омский район, Богословское  поселение, мкрн. «Жилой парк «ВРУБЕЛЕВО»</t>
  </si>
  <si>
    <t>квартира №137 (66,86 кв.м)в жилом доме №1 Омская область, Омский район, Богословское  поселение, мкрн. «Жилой парк «ВРУБЕЛЕВО»</t>
  </si>
  <si>
    <t>квартира №136 (66,85 кв.м)в жилом доме №1  Омская область, Омский район, Богословское  поселение, мкрн. «Жилой парк «ВРУБЕЛЕВО»</t>
  </si>
  <si>
    <t>квартира №133 (66,86 кв.м)в жилом доме №1 Омская область, Омский район, Богословское  поселение, мкрн. «Жилой парк «ВРУБЕЛЕВО»</t>
  </si>
  <si>
    <t>квартира №132 (66,85 кв.м)в жилом доме №1 Омская область, Омский район, Богословское  поселение, мкрн. «Жилой парк «ВРУБЕЛЕВО»</t>
  </si>
  <si>
    <t>квартира №69 (68,86 кв.м)в жилом доме №1 Омская область, Омский район, Богословское  поселение, мкрн. «Жилой парк «ВРУБЕЛЕВО»</t>
  </si>
  <si>
    <t>квартира №68 (67,00 кв.м)в жилом доме №1 Омская область, Омский район, Богословское  поселение, мкрн. «Жилой парк «ВРУБЕЛЕВО»</t>
  </si>
  <si>
    <t>квартира №65 (66,86 кв.м)в жилом доме №1 Омская область, Омский район, Богословское  поселение, мкрн. «Жилой парк «ВРУБЕЛЕВО»</t>
  </si>
  <si>
    <t>квартира №61 (66,86 кв.м)в жилом доме №1 Омская область, Омский район, Богословское  поселение, мкрн. «Жилой парк «ВРУБЕЛЕВО»</t>
  </si>
  <si>
    <t>квартира №57 (66,86 кв.м)в жилом доме №1 Омская область, Омский район, Богословское  поселение, мкрн. «Жилой парк «ВРУБЕЛЕВО»</t>
  </si>
  <si>
    <t>квартира  №53 (66,86 кв.м)в жилом доме №1 Омская область, Омский район, Богословское  поселение, мкрн. «Жилой парк «ВРУБЕЛЕВО»</t>
  </si>
  <si>
    <t>квартира №49 (66,86 кв.м)в жилом доме №1 Омская область, Омский район, Богословское  поселение, мкрн. «Жилой парк «ВРУБЕЛЕВО»</t>
  </si>
  <si>
    <t>квартира №45 (66,86 кв.м)в жилом доме №1 Омская область, Омский район, Богословское  поселение, мкрн. «Жилой парк «ВРУБЕЛЕВО»</t>
  </si>
  <si>
    <t>квартира №44 (67,00 кв.м)в жилом доме №1 Омская область, Омский район, Богословское  поселение, мкрн. «Жилой парк «ВРУБЕЛЕВО»</t>
  </si>
  <si>
    <t>квартира №40 (67,00 кв.м)в жилом доме №1 Омская область, Омский район, Богословское  поселение, мкрн. «Жилой парк «ВРУБЕЛЕВО»</t>
  </si>
  <si>
    <t>квартира №37 (66,86 кв.м)в жилом доме №1 Омская область, Омский район, Богословское  поселение, мкрн. «Жилой парк «ВРУБЕЛЕВО»</t>
  </si>
  <si>
    <t>квартиру №37 (81,02 кв.м)в жилом доме №3 Омская область, Омский район, Богословское  поселение, мкрн. «Жилой парк «ВРУБЕЛЕВО»</t>
  </si>
  <si>
    <t>квартира №409 (86,17 кв.м)в жилом доме №3 Омская область, Омский район, Богословское  поселение, мкрн. «Жилой парк «ВРУБЕЛЕВО»</t>
  </si>
  <si>
    <t>квартира №335 (81,52 кв.м)в жилом доме №3 Омская область, Омский район, Богословское  поселение, мкрн. «Жилой парк «ВРУБЕЛЕВО»</t>
  </si>
  <si>
    <t xml:space="preserve"> квартира №292 (102,10 кв.м)в жилом доме №3 Омская область, Омский район, Богословское  поселение, мкрн. «Жилой парк «ВРУБЕЛЕВО»</t>
  </si>
  <si>
    <t>квартира №132 (102,10 кв.м)в жилом доме №3 Омская область, Омский район, Богословское  поселение, мкрн. «Жилой парк «ВРУБЕЛЕВО»</t>
  </si>
  <si>
    <t>квартира №112 (102,10 кв.м)в жилом доме №3 Омская область, Омский район, Богословское  поселение, мкрн. «Жилой парк «ВРУБЕЛЕВО»</t>
  </si>
  <si>
    <t>квартира №81 (81,52 кв.м)в жилом доме №3  Омская область, Омский район, Богословское  поселение, мкрн. «Жилой парк «ВРУБЕЛЕВО»</t>
  </si>
  <si>
    <t>квартира №73 (76,42 кв.м)в жилом доме №3 Омская область, Омский район, Богословское  поселение, мкрн. «Жилой парк «ВРУБЕЛЕВО»</t>
  </si>
  <si>
    <t>квартира №72 (81,02 кв.м)в жилом доме №3 Омская область, Омский район, Богословское  поселение, мкрн. «Жилой парк «ВРУБЕЛЕВО»</t>
  </si>
  <si>
    <t>квартира №67 (81,52 кв.м)в жилом доме №3  Омская область, Омский район, Богословское  поселение, мкрн. «Жилой парк «ВРУБЕЛЕВО»</t>
  </si>
  <si>
    <t>квартира №63 (81,52 кв.м)в жилом доме №3 Омская область, Омский район, Богословское  поселение, мкрн. «Жилой парк «ВРУБЕЛЕВО»</t>
  </si>
  <si>
    <t>квартира №31 (86,17 кв.м)в жилом доме №3 Омская область, Омский район, Богословское  поселение, мкрн. «Жилой парк «ВРУБЕЛЕВО»</t>
  </si>
  <si>
    <t>квартира №52 (54,62 кв.м)в жилом доме №3 Омская область, Омский район, Богословское  поселение, мкрн. «Жилой парк «ВРУБЕЛЕВО»</t>
  </si>
  <si>
    <t>квартира №359 (36,67 кв.м)в жилом доме №3 Омская область, Омский район, Богословское  поселение, мкрн. «Жилой парк «ВРУБЕЛЕВО»</t>
  </si>
  <si>
    <t>квартира №342 (54,02 кв.м)в жилом доме №3  Омская область, Омский район, Богословское  поселение, мкрн. «Жилой парк «ВРУБЕЛЕВО»</t>
  </si>
  <si>
    <t>квартира №338 (54,02 кв.м)в жилом доме №3 Омская область, Омский район, Богословское  поселение, мкрн. «Жилой парк «ВРУБЕЛЕВО»</t>
  </si>
  <si>
    <t>квартира №86 (54,02 кв.м)в жилом доме №3 Омская область, Омский район, Богословское  поселение, мкрн. «Жилой парк «ВРУБЕЛЕВО»</t>
  </si>
  <si>
    <t>квартира №330 (54,02 кв.м)в жилом доме №3 Омская область, Омский район, Богословское  поселение, мкрн. «Жилой парк «ВРУБЕЛЕВО»</t>
  </si>
  <si>
    <t>квартира №329 (36,67 кв.м)в жилом доме №3 Омская область, Омский район, Богословское  поселение, мкрн. «Жилой парк «ВРУБЕЛЕВО»</t>
  </si>
  <si>
    <t>квартира №328 (54,62 кв.м)в жилом доме №3 Омская область, Омский район, Богословское  поселение, мкрн. «Жилой парк «ВРУБЕЛЕВО»</t>
  </si>
  <si>
    <t>квартира №326 (54,02 кв.м)в жилом доме №3 Омская область, Омский район, Богословское  поселение, мкрн. «Жилой парк «ВРУБЕЛЕВО»</t>
  </si>
  <si>
    <t>квартира №318 (54,22 кв.м)в жилом доме №3 Омская область, Омский район, Богословское  поселение, мкрн. «Жилой парк «ВРУБЕЛЕВО»</t>
  </si>
  <si>
    <t>квартира №325 (36,67 кв.м)в жилом доме №3 Омская область, Омский район, Богословское  поселение, мкрн. «Жилой парк «ВРУБЕЛЕВО»</t>
  </si>
  <si>
    <t>квартира №324 (54,62 кв.м)в жилом доме №3 Омская область, Омский район, Богословское  поселение, мкрн. «Жилой парк «ВРУБЕЛЕВО»</t>
  </si>
  <si>
    <t>квартира №19 (86,17 кв.м)в жилом доме №3 Омская область, Омский район, Богословское  поселение, мкрн. «Жилой парк «ВРУБЕЛЕВО»</t>
  </si>
  <si>
    <t>квартира №322 (54,02 кв.м)в жилом доме №3 Омская область, Омский район, Богословское  поселение, мкрн. «Жилой парк «ВРУБЕЛЕВО»</t>
  </si>
  <si>
    <t>квартира №321 (36,67 кв.м)в жилом доме №3  Омская область, Омский район, Богословское  поселение, мкрн. «Жилой парк «ВРУБЕЛЕВО»</t>
  </si>
  <si>
    <t>квартира №59 (81,52 кв.м)в жилом доме №3  Омская область, Омский район, Богословское  поселение, мкрн. «Жилой парк «ВРУБЕЛЕВО»</t>
  </si>
  <si>
    <t>квартира №320 (54,62 кв.м)в жилом доме №3 Омская область, Омский район, Богословское  поселение, мкрн. «Жилой парк «ВРУБЕЛЕВО»</t>
  </si>
  <si>
    <t>квартира №314 (36,67 кв.м)в жилом доме №3 Омская область, Омский район, Богословское  поселение, мкрн. «Жилой парк «ВРУБЕЛЕВО»</t>
  </si>
  <si>
    <t>квартира №312 (102,10 кв.м)в жилом доме №3 Омская область, Омский район, Богословское  поселение, мкрн. «Жилой парк «ВРУБЕЛЕВО»</t>
  </si>
  <si>
    <t>квартира №129 (66,86 кв.м)в жилом доме №1 Омская область, Омский район, Богословское  поселение, мкрн. «Жилой парк «ВРУБЕЛЕВО»</t>
  </si>
  <si>
    <t>квартира №310 (36,67 кв.м)в жилом доме №3 Омская область, Омский район, Богословское  поселение, мкрн. «Жилой парк «ВРУБЕЛЕВО»</t>
  </si>
  <si>
    <t>квартира №128 (66,85 кв.м)в жилом доме №1 Омская область, Омский район, Богословское  поселение, мкрн. «Жилой парк «ВРУБЕЛЕВО»</t>
  </si>
  <si>
    <t>квартира №308 (102,10 кв.м)в жилом доме №3 Омская область, Омский район, Богословское  поселение, мкрн. «Жилой парк «ВРУБЕЛЕВО»</t>
  </si>
  <si>
    <t>квартира №124 (66,85 кв.м)в жилом доме №1  Омская область, Омский район, Богословское  поселение, мкрн. «Жилой парк «ВРУБЕЛЕВО»</t>
  </si>
  <si>
    <t>квартира №306 (36,67 кв.м)в жилом доме №3 Омская область, Омский район, Богословское  поселение, мкрн. «Жилой парк «ВРУБЕЛЕВО»</t>
  </si>
  <si>
    <t>квартира №89 (67,00 кв.м)в жилом доме №1 Омская область, Омский район, Богословское  поселение, мкрн. «Жилой парк «ВРУБЕЛЕВО»</t>
  </si>
  <si>
    <t>квартира №302 (36,67 кв.м)в жилом доме №3 Омская область, Омский район, Богословское  поселение, мкрн. «Жилой парк «ВРУБЕЛЕВО»</t>
  </si>
  <si>
    <t>квартира №85 (67,00 кв.м)в жилом доме №1 Омская область, Омский район, Богословское  поселение, мкрн. «Жилой парк «ВРУБЕЛЕВО»</t>
  </si>
  <si>
    <t>квартира №301 (36,87 кв.м)в жилом доме №3  Омская область, Омский район, Богословское  поселение, мкрн. «Жилой парк «ВРУБЕЛЕВО»</t>
  </si>
  <si>
    <t>квартира №84 (66,86 кв.м)в жилом доме №1 Омская область, Омский район, Богословское  поселение, мкрн. «Жилой парк «ВРУБЕЛЕВО»</t>
  </si>
  <si>
    <t>квартира №297 (36,87 кв.м)в жилом доме №3  Омская область, Омский район, Богословское  поселение, мкрн. «Жилой парк «ВРУБЕЛЕВО»</t>
  </si>
  <si>
    <t>квартира №77 (67,00 кв.м)в жилом доме №1 Омская область, Омский район, Богословское  поселение, мкрн. «Жилой парк «ВРУБЕЛЕВО»</t>
  </si>
  <si>
    <t>квартира №294 (36,67 кв.м)в жилом доме №3Омская область, Омский район, Богословское  поселение, мкрн. «Жилой парк «ВРУБЕЛЕВО»</t>
  </si>
  <si>
    <t>квартира №76 (66,86 кв.м)в жилом доме №1 Омская область, Омский район, Богословское  поселение, мкрн. «Жилой парк «ВРУБЕЛЕВО»</t>
  </si>
  <si>
    <t>квартиру №293 (36,87 кв.м)в жилом доме №3 Омская область, Омский район, Богословское  поселение, мкрн. «Жилой парк «ВРУБЕЛЕВО»</t>
  </si>
  <si>
    <t>квартира №290 (36,67 кв.м)в жилом доме №3 Омская область, Омский район, Богословское  поселение, мкрн. «Жилой парк «ВРУБЕЛЕВО»</t>
  </si>
  <si>
    <t>квартира №286 (36,67 кв.м)в жилом доме №3 Омская область, Омский район, Богословское  поселение, мкрн. «Жилой парк «ВРУБЕЛЕВО»</t>
  </si>
  <si>
    <t>квартира №285 (36,87 кв.м)в жилом доме №3 Омская область, Омский район, Богословское  поселение, мкрн. «Жилой парк «ВРУБЕЛЕВО»</t>
  </si>
  <si>
    <t>квартира №283 (36,82 кв.м)в жилом доме №3Омская область, Омский район, Богословское  поселение, мкрн. «Жилой парк «ВРУБЕЛЕВО»</t>
  </si>
  <si>
    <t>квартира №107 (54,02 кв.м)в жилом доме №2  Омская область, Омский район, Богословское  поселение, мкрн. «Жилой парк «ВРУБЕЛЕВО»</t>
  </si>
  <si>
    <t>квартира №99 (54,02 кв.м)в жилом доме №2 Омская область, Омский район, Богословское  поселение, мкрн. «Жилой парк «ВРУБЕЛЕВО»</t>
  </si>
  <si>
    <t>квартира №35 (86,17 кв.м)в жилом доме №3 Омская область, Омский район, Богословское  поселение, мкрн. «Жилой парк «ВРУБЕЛЕВО»</t>
  </si>
  <si>
    <t>квартира №95 (54,02 кв.м)в жилом доме №2 Омская область, Омский район, Богословское  поселение, мкрн. «Жилой парк «ВРУБЕЛЕВО»</t>
  </si>
  <si>
    <t>квартира №79 (39,77 кв.м)в жилом доме №2 Омская область, Омский район, Богословское  поселение, мкрн. «Жилой парк «ВРУБЕЛЕВО»</t>
  </si>
  <si>
    <t>квартира №306 (39,77 кв.м)в жилом доме №2  Омская область, Омский район, Богословское  поселение, мкрн. «Жилой парк «ВРУБЕЛЕВО»</t>
  </si>
  <si>
    <t>квартира №253 (39,77 кв.м)в жилом доме №2  Омская область, Омский район, Богословское  поселение, мкрн. «Жилой парк «ВРУБЕЛЕВО»</t>
  </si>
  <si>
    <t>квартира №219 (54,10 кв.м)в жилом доме №2  Омская область, Омский район, Богословское  поселение, мкрн. «Жилой парк «ВРУБЕЛЕВО»</t>
  </si>
  <si>
    <t>квартира №207 (54,10 кв.м)в жилом доме №2 Омская область, Омский район, Богословское  поселение, мкрн. «Жилой парк «ВРУБЕЛЕВО»</t>
  </si>
  <si>
    <t>квартира №419 (36,67 кв.м)в жилом доме №3 Омская область, Омский район, Богословское  поселение, мкрн. «Жилой парк «ВРУБЕЛЕВО»</t>
  </si>
  <si>
    <t>квартира №415 (36,67 кв.м)в жилом доме №3 Омская область, Омский район, Богословское  поселение, мкрн. «Жилой парк «ВРУБЕЛЕВО»</t>
  </si>
  <si>
    <t>квартира №411 (36,67 кв.м)в жилом доме №3 Омская область, Омский район, Богословское  поселение, мкрн. «Жилой парк «ВРУБЕЛЕВО»</t>
  </si>
  <si>
    <t>квартира №407 (36,67 кв.м)в жилом доме №3 Омская область, Омский район, Богословское  поселение, мкрн. «Жилой парк «ВРУБЕЛЕВО»</t>
  </si>
  <si>
    <t>квартира №403 (36,67 кв.м)в жилом доме №3 Омская область, Омский район, Богословское  поселение, мкрн. «Жилой парк «ВРУБЕЛЕВО»</t>
  </si>
  <si>
    <t>квартира №399 (36,67 кв.м)в жилом доме №3 Омская область, Омский район, Богословское  поселение, мкрн. «Жилой парк «ВРУБЕЛЕВО»</t>
  </si>
  <si>
    <t>квартира №395 (36,67 кв.м)в жилом доме №3 Омская область, Омский район, Богословское  поселение, мкрн. «Жилой парк «ВРУБЕЛЕВО»</t>
  </si>
  <si>
    <t>квартира №391 (36,67 кв.м)в жилом доме №3 Омская область, Омский район, Богословское  поселение, мкрн. «Жилой парк «ВРУБЕЛЕВО»</t>
  </si>
  <si>
    <t>квартира №383 (36,67 кв.м)в жилом доме №3 Омская область, Омский район, Богословское  поселение, мкрн. «Жилой парк «ВРУБЕЛЕВО»</t>
  </si>
  <si>
    <t>квартира №379 (36,67 кв.м)в жилом доме №3 Омская область, Омский район, Богословское  поселение, мкрн. «Жилой парк «ВРУБЕЛЕВО»</t>
  </si>
  <si>
    <t>квартира №350 (54,02 кв.м)в жилом доме №3 Омская область, Омский район, Богословское  поселение, мкрн. «Жилой парк «ВРУБЕЛЕВО»</t>
  </si>
  <si>
    <t>квартира №346 (54,02 кв.м)в жилом доме №3 Омская область, Омский район, Богословское  поселение, мкрн. «Жилой парк «ВРУБЕЛЕВО»</t>
  </si>
  <si>
    <t>квартира №315 (54,02 кв.м)в жилом доме №3 Омская область, Омский район, Богословское  поселение, мкрн. «Жилой парк «ВРУБЕЛЕВО»</t>
  </si>
  <si>
    <t>квартира №311 (54,02 кв.м)в жилом доме №3 Омская область, Омский район, Богословское  поселение, мкрн. «Жилой парк «ВРУБЕЛЕВО»</t>
  </si>
  <si>
    <t>квартира №307 (54,02 кв.м)в жилом доме №3  Омская область, Омский район, Богословское  поселение, мкрн. «Жилой парк «ВРУБЕЛЕВО»</t>
  </si>
  <si>
    <t>квартира №304 (102,1 кв.м)в жилом доме №3  Омская область, Омский район, Богословское  поселение, мкрн. «Жилой парк «ВРУБЕЛЕВО»</t>
  </si>
  <si>
    <t>квартира №303 (54,02 кв.м)в жилом доме №3 Омская область, Омский район, Богословское  поселение, мкрн. «Жилой парк «ВРУБЕЛЕВО»</t>
  </si>
  <si>
    <t>квартира №375 (36,67 кв.м)в жилом доме №3 Омская область, Омский район, Богословское  поселение, мкрн. «Жилой парк «ВРУБЕЛЕВО»</t>
  </si>
  <si>
    <t>квартира №300 (102,1 кв.м)в жилом доме №3 Омская область, Омский район, Богословское  поселение, мкрн. «Жилой парк «ВРУБЕЛЕВО»</t>
  </si>
  <si>
    <t>квартира №371 (36,67 кв.м)в жилом доме №3  Омская область, Омский район, Богословское  поселение, мкрн. «Жилой парк «ВРУБЕЛЕВО»</t>
  </si>
  <si>
    <t>квартира №299 (54,02 кв.м)в жилом доме №3 Омская область, Омский район, Богословское  поселение, мкрн. «Жилой парк «ВРУБЕЛЕВО»</t>
  </si>
  <si>
    <t>квартира №367 (36,67 кв.м)в жилом доме №3 Омская область, Омский район, Богословское  поселение, мкрн. «Жилой парк «ВРУБЕЛЕВО»</t>
  </si>
  <si>
    <t>квартира №295 (54,02 кв.м)в жилом доме №3  Омская область, Омский район, Богословское  поселение, мкрн. «Жилой парк «ВРУБЕЛЕВО»</t>
  </si>
  <si>
    <t>квартира №363 (36,67 кв.м)в жилом доме №3 Омская область, Омский район, Богословское  поселение, мкрн. «Жилой парк «ВРУБЕЛЕВО»</t>
  </si>
  <si>
    <t>квартира №274 (36,67 кв.м)в жилом доме №3 Омская область, Омский район, Богословское  поселение, мкрн. «Жилой парк «ВРУБЕЛЕВО»</t>
  </si>
  <si>
    <t>квартира №355 (36,67 кв.м)в жилом доме №3 Омская область, Омский район, Богословское  поселение, мкрн. «Жилой парк «ВРУБЕЛЕВО»</t>
  </si>
  <si>
    <t>квартира №270 (36,67 кв.м)в жилом доме №3  Омская область, Омский район, Богословское  поселение, мкрн. «Жилой парк «ВРУБЕЛЕВО»</t>
  </si>
  <si>
    <t>квартира №349 (36,67 кв.м)в жилом доме №3 Омская область, Омский район, Богословское  поселение, мкрн. «Жилой парк «ВРУБЕЛЕВО»</t>
  </si>
  <si>
    <t>квартира №266 (36,67 кв.м)в жилом доме №3 Омская область, Омский район, Богословское  поселение, мкрн. «Жилой парк «ВРУБЕЛЕВО»</t>
  </si>
  <si>
    <t>квартира №348 (54,62 кв.м)в жилом доме №3 Омская область, Омский район, Богословское  поселение, мкрн. «Жилой парк «ВРУБЕЛЕВО»</t>
  </si>
  <si>
    <t>квартира №262 (36,67 кв.м)в жилом доме №3 Омская область, Омский район, Богословское  поселение, мкрн. «Жилой парк «ВРУБЕЛЕВО»</t>
  </si>
  <si>
    <t>квартира №345 (36,67 кв.м)в жилом доме №3 Омская область, Омский район, Богословское  поселение, мкрн. «Жилой парк «ВРУБЕЛЕВО»</t>
  </si>
  <si>
    <t>квартира №258 (36,67 кв.м)в жилом доме №3 Омская область, Омский район, Богословское  поселение, мкрн. «Жилой парк «ВРУБЕЛЕВО»</t>
  </si>
  <si>
    <t>квартира №344 (54,62 кв.м)в жилом доме №3  Омская область, Омский район, Богословское  поселение, мкрн. «Жилой парк «ВРУБЕЛЕВО»</t>
  </si>
  <si>
    <t>квартира №240 (36,67 кв.м)в жилом доме №3 Омская область, Омский район, Богословское  поселение, мкрн. «Жилой парк «ВРУБЕЛЕВО»</t>
  </si>
  <si>
    <t>квартира №341 (36,67 кв.м)в жилом доме №3 Омская область, Омский район, Богословское  поселение, мкрн. «Жилой парк «ВРУБЕЛЕВО»</t>
  </si>
  <si>
    <t>квартира №236 (36.67 кв,м)в жилом доме №3 Омская область, Омский район, Богословское  поселение, мкрн. «Жилой парк «ВРУБЕЛЕВО»</t>
  </si>
  <si>
    <t>квартира №340 (54,62 кв.м)в жилом доме №3 Омская область, Омский район, Богословское  поселение, мкрн. «Жилой парк «ВРУБЕЛЕВО»</t>
  </si>
  <si>
    <t>квартира №233 (54,02 кв.м)в жилом доме №3 Омская область, Омский район, Богословское  поселение, мкрн. «Жилой парк «ВРУБЕЛЕВО»</t>
  </si>
  <si>
    <t>квартира №232 (36,67 кв.м)в жилом доме №3 Омская область, Омский район, Богословское  поселение, мкрн. «Жилой парк «ВРУБЕЛЕВО»</t>
  </si>
  <si>
    <t>квартира №228 (36,67 кв.м)в жилом доме №3 Омская область, Омский район, Богословское  поселение, мкрн. «Жилой парк «ВРУБЕЛЕВО»</t>
  </si>
  <si>
    <t>квартира №337 (36,67 кв.м)в жилом доме №3 Омская область, Омский район, Богословское  поселение, мкрн. «Жилой парк «ВРУБЕЛЕВО»</t>
  </si>
  <si>
    <t>квартира №224 (36,67 кв.м)в жилом доме №3 Омская область, Омский район, Богословское  поселение, мкрн. «Жилой парк «ВРУБЕЛЕВО»</t>
  </si>
  <si>
    <t>квартира №336 (54,62 кв.м)в жилом доме №3  Омская область, Омский район, Богословское  поселение, мкрн. «Жилой парк «ВРУБЕЛЕВО»</t>
  </si>
  <si>
    <t>квартира №208 (36,67 кв.м)в жилом доме №3 Омская область, Омский район, Богословское  поселение, мкрн. «Жилой парк «ВРУБЕЛЕВО»</t>
  </si>
  <si>
    <t>квартира №334 (54,02 кв.м)в жилом доме №3 Омская область, Омский район, Богословское  поселение, мкрн. «Жилой парк «ВРУБЕЛЕВО»</t>
  </si>
  <si>
    <t>квартира №200 (36,67 кв.м)в жилом доме №3  Омская область, Омский район, Богословское  поселение, мкрн. «Жилой парк «ВРУБЕЛЕВО»</t>
  </si>
  <si>
    <t>квартира №333 (36,67 кв.м)в жилом доме №3 Омская область, Омский район, Богословское  поселение, мкрн. «Жилой парк «ВРУБЕЛЕВО»</t>
  </si>
  <si>
    <t>квартира №196 (36,67 кв.м)в жилом доме №3 Омская область, Омский район, Богословское  поселение, мкрн. «Жилой парк «ВРУБЕЛЕВО»</t>
  </si>
  <si>
    <t>квартира №332 (54,62 кв.м)в жилом доме №3  Омская область, Омский район, Богословское  поселение, мкрн. «Жилой парк «ВРУБЕЛЕВО»</t>
  </si>
  <si>
    <t>квартира №188 (36,67 кв.м)в жилом доме №3 Омская область, Омский район, Богословское  поселение, мкрн. «Жилой парк «ВРУБЕЛЕВО»</t>
  </si>
  <si>
    <t>квартира №184 (36,67 кв.м)в жилом доме №3 Омская область, Омский район, Богословское  поселение, мкрн. «Жилой парк «ВРУБЕЛЕВО»</t>
  </si>
  <si>
    <t>квартира №80 (54,62 кв.м)в жилом доме №3 Омская область, Омский район, Богословское  поселение, мкрн. «Жилой парк «ВРУБЕЛЕВО»</t>
  </si>
  <si>
    <t>квартира №253 (54,02 кв.м)в жилом доме №3  Омская область, Омский район, Богословское  поселение, мкрн. «Жилой парк «ВРУБЕЛЕВО»</t>
  </si>
  <si>
    <t>квартира №358 (54,02 кв.м)в жилом доме №3 Омская область, Омский район, Богословское  поселение, мкрн. «Жилой парк «ВРУБЕЛЕВО»</t>
  </si>
  <si>
    <t>квартира №221 (54,02 кв.м)в жилом доме №3 Омская область, Омский район, Богословское  поселение, мкрн. «Жилой парк «ВРУБЕЛЕВО»</t>
  </si>
  <si>
    <t>квартира №92 (54,62 кв.м)в жилом доме №3 Омская область, Омский район, Богословское  поселение, мкрн. «Жилой парк «ВРУБЕЛЕВО»</t>
  </si>
  <si>
    <t>квартира №88 (54,62 кв.м)в жилом доме №3 Омская область, Омский район, Богословское  поселение, мкрн. «Жилой парк «ВРУБЕЛЕВО»</t>
  </si>
  <si>
    <t>квартира №56 (54,62 кв.м)в жилом доме №3 Омская область, Омский район, Богословское  поселение, мкрн. «Жилой парк «ВРУБЕЛЕВО»</t>
  </si>
  <si>
    <t>квартира №48 (54,62 кв.м)в жилом доме №3 Омская область, Омский район, Богословское  поселение, мкрн. «Жилой парк «ВРУБЕЛЕВО»</t>
  </si>
  <si>
    <t>квартира №66 (54,02 кв.м)в жилом доме №3 Омская область, Омский район, Богословское  поселение, мкрн. «Жилой парк «ВРУБЕЛЕВО»</t>
  </si>
  <si>
    <t>квартира №98 (54,02 кв.м)в жилом доме №3 Омская область, Омский район, Богословское  поселение, мкрн. «Жилой парк «ВРУБЕЛЕВО»</t>
  </si>
  <si>
    <t>квартира №54 (54,02 кв.м)в жилом доме №3 Омская область, Омский район, Богословское  поселение, мкрн. «Жилой парк «ВРУБЕЛЕВО»</t>
  </si>
  <si>
    <t>квартира №4 (54,02 кв.м)в жилом доме №3 Омская область, Омский район, Богословское  поселение, мкрн. «Жилой парк «ВРУБЕЛЕВО»</t>
  </si>
  <si>
    <t>квартира №376 (54,62 кв.м)в жилом доме №3 Омская область, Омский район, Богословское  поселение, мкрн. «Жилой парк «ВРУБЕЛЕВО»</t>
  </si>
  <si>
    <t>квартира №50 (54,02 кв.м)в жилом доме №3 Омская область, Омский район, Богословское  поселение, мкрн. «Жилой парк «ВРУБЕЛЕВО»</t>
  </si>
  <si>
    <t>квартира №44 (54,62 кв.м)в жилом доме №3 Омская область, Омский район, Богословское  поселение, мкрн. «Жилой парк «ВРУБЕЛЕВО»</t>
  </si>
  <si>
    <t>квартира №22 (54,62 кв.м)в жилом доме №3  Омская область, Омский район, Богословское  поселение, мкрн. «Жилой парк «ВРУБЕЛЕВО»</t>
  </si>
  <si>
    <t>квартира №273 (54,02 кв.м)в жилом доме №3  Омская область, Омский район, Богословское  поселение, мкрн. «Жилой парк «ВРУБЕЛЕВО»</t>
  </si>
  <si>
    <t>квартира №64 (54,62 кв.м)в жилом доме №3  Омская область, Омский район, Богословское  поселение, мкрн. «Жилой парк «ВРУБЕЛЕВО»</t>
  </si>
  <si>
    <t>квартира №60 (54,62 кв.м)в жилом доме №3  Омская область, Омский район, Богословское  поселение, мкрн. «Жилой парк «ВРУБЕЛЕВО»</t>
  </si>
  <si>
    <t>квартира №251 (54,62 кв.м)в жилом доме №3 Омская область, Омский район, Богословское  поселение, мкрн. «Жилой парк «ВРУБЕЛЕВО»</t>
  </si>
  <si>
    <t>квартира №199 (54,02 кв.м)в жилом доме №3 Омская область, Омский район, Богословское  поселение, мкрн. «Жилой парк «ВРУБЕЛЕВО»</t>
  </si>
  <si>
    <t>квартира №133 (54,02 кв.м)в жилом доме №3 Омская область, Омский район, Богословское  поселение, мкрн. «Жилой парк «ВРУБЕЛЕВО»</t>
  </si>
  <si>
    <t>квартира №16 (54,02 кв.м)в жилом доме №3  Омская область, Омский район, Богословское  поселение, мкрн. «Жилой парк «ВРУБЕЛЕВО»</t>
  </si>
  <si>
    <t>квартира №171 (54,02 кв.м)в жилом доме №3 Омская область, Омский район, Богословское  поселение, мкрн. «Жилой парк «ВРУБЕЛЕВО»</t>
  </si>
  <si>
    <t>квартира №109 (54,02 кв.м)в жилом доме №3  Омская область, Омский район, Богословское  поселение, мкрн. «Жилой парк «ВРУБЕЛЕВО»</t>
  </si>
  <si>
    <t>квартира №62 (54,02 кв.м)в жилом доме №3 Омская область, Омский район, Богословское  поселение, мкрн. «Жилой парк «ВРУБЕЛЕВО»</t>
  </si>
  <si>
    <t>квартира №58 (54,02 кв.м)в жилом доме №3 Омская область, Омский район, Богословское  поселение, мкрн. «Жилой парк «ВРУБЕЛЕВО»</t>
  </si>
  <si>
    <t>квартира №368 (54,62 кв.м)в жилом доме №3 Омская область, Омский район, Богословское  поселение, мкрн. «Жилой парк «ВРУБЕЛЕВО»</t>
  </si>
  <si>
    <t>квартира №313 (36,87 кв.м)в жилом доме №3 Омская область, Омский район, Богословское  поселение, мкрн. «Жилой парк «ВРУБЕЛЕВО»</t>
  </si>
  <si>
    <t>квартира №374 (54,02 кв.м)в жилом доме №3 Омская область, Омский район, Богословское  поселение, мкрн. «Жилой парк «ВРУБЕЛЕВО»</t>
  </si>
  <si>
    <t>квартира №370 (54,02 кв.м)в жилом доме №3 Омская область, Омский район, Богословское  поселение, мкрн. «Жилой парк «ВРУБЕЛЕВО»</t>
  </si>
  <si>
    <t>квартира №309 (36,87 кв.м)в жилом доме №3 Омская область, Омский район, Богословское  поселение, мкрн. «Жилой парк «ВРУБЕЛЕВО»</t>
  </si>
  <si>
    <t>квартира №125 (66,86 кв.м)в жилом доме №1 Омская область, Омский район, Богословское  поселение, мкрн. «Жилой парк «ВРУБЕЛЕВО»</t>
  </si>
  <si>
    <t>квартира №366 (54,02 кв.м)в жилом доме №3  Омская область, Омский район, Богословское  поселение, мкрн. «Жилой парк «ВРУБЕЛЕВО»</t>
  </si>
  <si>
    <t>квартира №249 (54,02 кв.м)в жилом доме №3  Омская область, Омский район, Богословское  поселение, мкрн. «Жилой парк «ВРУБЕЛЕВО»</t>
  </si>
  <si>
    <t>квартира №305 (36,87 кв.м)в жилом доме №3 Омская область, Омский район, Богословское  поселение, мкрн. «Жилой парк «ВРУБЕЛЕВО»</t>
  </si>
  <si>
    <t>квартира №88 (66,86 кв.м)в жилом доме №1 Омская область, Омский район, Богословское  поселение, мкрн. «Жилой парк «ВРУБЕЛЕВО»</t>
  </si>
  <si>
    <t>квартира №257 (54,02 кв.м)в жилом доме №3 Омская область, Омский район, Богословское  поселение, мкрн. «Жилой парк «ВРУБЕЛЕВО»</t>
  </si>
  <si>
    <t>квартира №271 (54,62 кв.м)в жилом доме №3  Омская область, Омский район, Богословское  поселение, мкрн. «Жилой парк «ВРУБЕЛЕВО»</t>
  </si>
  <si>
    <t>квартира №298 (36,67 кв.м)в жилом доме №3 Омская область, Омский район, Богословское  поселение, мкрн. «Жилой парк «ВРУБЕЛЕВО»</t>
  </si>
  <si>
    <t>квартира №81 (67,00 кв.м)в жилом доме №1 Омская область, Омский район, Богословское  поселение, мкрн. «Жилой парк «ВРУБЕЛЕВО»</t>
  </si>
  <si>
    <t>квартира №237 (54,02 кв.м)в жилом доме №3 Омская область, Омский район, Богословское  поселение, мкрн. «Жилой парк «ВРУБЕЛЕВО»</t>
  </si>
  <si>
    <t>квартира №147 (54,02 кв.м)в жилом доме №3 Омская область, Омский район, Богословское  поселение, мкрн. «Жилой парк «ВРУБЕЛЕВО»</t>
  </si>
  <si>
    <t>квартира №73 (67,00 кв.м)в жилом доме №1 Омская область, Омский район, Богословское  поселение, мкрн. «Жилой парк «ВРУБЕЛЕВО»</t>
  </si>
  <si>
    <t>квартира №126 (36,67 кв.м)в жилом доме №3 Омская область, Омский район, Богословское  поселение, мкрн. «Жилой парк «ВРУБЕЛЕВО»</t>
  </si>
  <si>
    <t>квартира №99 (36,67 кв.м)в жилом доме №3 Омская область, Омский район, Богословское  поселение, мкрн. «Жилой парк «ВРУБЕЛЕВО»</t>
  </si>
  <si>
    <t>по сделкам купли-продажи имущества</t>
  </si>
  <si>
    <t>Сухоставцев Василий Александрович</t>
  </si>
  <si>
    <t>Расчеты с прочими дебиторами</t>
  </si>
  <si>
    <t>Договор № 05-11-2011 от 07.11.11</t>
  </si>
  <si>
    <t>ООО "ИНТЭК-Аудит"</t>
  </si>
  <si>
    <t>127550, Москва г, Прянишникова ул., дом № 5А</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</si>
</sst>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
    <numFmt numFmtId="167" formatCode="mmm/yyyy"/>
  </numFmts>
  <fonts count="44">
    <font>
      <sz val="8"/>
      <name val="Arial"/>
      <family val="2"/>
    </font>
    <font>
      <sz val="8"/>
      <name val="MS Shell Dlg"/>
      <family val="0"/>
    </font>
    <font>
      <b/>
      <sz val="11"/>
      <name val="Microsoft Sans Serif"/>
      <family val="2"/>
    </font>
    <font>
      <b/>
      <sz val="10"/>
      <name val="Microsoft Sans Serif"/>
      <family val="2"/>
    </font>
    <font>
      <sz val="8"/>
      <name val="Microsoft Sans Serif"/>
      <family val="2"/>
    </font>
    <font>
      <b/>
      <sz val="10"/>
      <name val="MS Shell Dlg"/>
      <family val="0"/>
    </font>
    <font>
      <b/>
      <sz val="10"/>
      <name val="Arial"/>
      <family val="0"/>
    </font>
    <font>
      <sz val="10"/>
      <name val="Arial"/>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style="thin">
        <color indexed="8"/>
      </left>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121">
    <xf numFmtId="0" fontId="0" fillId="0" borderId="0" xfId="0" applyAlignment="1">
      <alignment/>
    </xf>
    <xf numFmtId="0" fontId="1" fillId="0" borderId="0" xfId="0" applyNumberFormat="1" applyFont="1" applyFill="1" applyAlignment="1">
      <alignment horizontal="center" vertical="center"/>
    </xf>
    <xf numFmtId="0" fontId="0" fillId="0" borderId="0" xfId="0" applyNumberFormat="1" applyFill="1" applyAlignment="1">
      <alignment horizontal="center" vertical="center"/>
    </xf>
    <xf numFmtId="0" fontId="1" fillId="0" borderId="0" xfId="0" applyFont="1" applyFill="1" applyAlignment="1">
      <alignment/>
    </xf>
    <xf numFmtId="0" fontId="1" fillId="0" borderId="10" xfId="0" applyNumberFormat="1" applyFont="1" applyFill="1" applyBorder="1" applyAlignment="1">
      <alignment horizontal="center" vertical="center"/>
    </xf>
    <xf numFmtId="0" fontId="0" fillId="0" borderId="0" xfId="0" applyFill="1" applyAlignment="1">
      <alignment/>
    </xf>
    <xf numFmtId="0" fontId="0" fillId="0" borderId="0" xfId="0" applyNumberFormat="1" applyFill="1" applyAlignment="1">
      <alignment horizontal="center" vertical="center" wrapText="1"/>
    </xf>
    <xf numFmtId="0" fontId="0" fillId="0" borderId="0" xfId="0" applyNumberFormat="1" applyFill="1" applyAlignment="1">
      <alignment wrapText="1"/>
    </xf>
    <xf numFmtId="0" fontId="0" fillId="0" borderId="0" xfId="0" applyNumberFormat="1" applyFill="1" applyAlignment="1">
      <alignment vertical="center"/>
    </xf>
    <xf numFmtId="49" fontId="0" fillId="0" borderId="11" xfId="0" applyNumberFormat="1"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0" fontId="0" fillId="0" borderId="11"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lignment wrapText="1"/>
    </xf>
    <xf numFmtId="0" fontId="1" fillId="0" borderId="16"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0" xfId="0" applyNumberFormat="1" applyFont="1" applyFill="1" applyBorder="1" applyAlignment="1">
      <alignment horizontal="center" vertical="center"/>
    </xf>
    <xf numFmtId="0" fontId="8" fillId="0" borderId="0" xfId="0" applyNumberFormat="1" applyFont="1" applyFill="1" applyAlignment="1">
      <alignment horizontal="left" vertical="center"/>
    </xf>
    <xf numFmtId="0" fontId="0" fillId="0" borderId="16" xfId="0" applyNumberFormat="1" applyFont="1" applyFill="1" applyBorder="1" applyAlignment="1">
      <alignment horizontal="center" vertical="center" wrapText="1"/>
    </xf>
    <xf numFmtId="0" fontId="0" fillId="0" borderId="12" xfId="0" applyNumberForma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2" xfId="0" applyNumberForma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1" xfId="0" applyNumberFormat="1" applyFont="1" applyFill="1" applyBorder="1" applyAlignment="1">
      <alignment horizontal="left" vertical="top" wrapText="1"/>
    </xf>
    <xf numFmtId="4" fontId="0" fillId="0" borderId="11" xfId="0" applyNumberFormat="1" applyFont="1" applyFill="1" applyBorder="1" applyAlignment="1">
      <alignment horizontal="right" wrapText="1"/>
    </xf>
    <xf numFmtId="14" fontId="0" fillId="0" borderId="12" xfId="0" applyNumberFormat="1" applyFont="1" applyFill="1" applyBorder="1" applyAlignment="1">
      <alignment horizontal="center" vertical="center"/>
    </xf>
    <xf numFmtId="1" fontId="0" fillId="0" borderId="12" xfId="0" applyNumberFormat="1" applyFont="1" applyFill="1" applyBorder="1" applyAlignment="1">
      <alignment horizontal="center" vertical="center"/>
    </xf>
    <xf numFmtId="14" fontId="0" fillId="0" borderId="17"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14" fontId="0" fillId="0" borderId="10"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2" fillId="0" borderId="0" xfId="0" applyNumberFormat="1" applyFont="1" applyFill="1" applyAlignment="1">
      <alignment horizontal="center" vertical="center" wrapText="1"/>
    </xf>
    <xf numFmtId="0" fontId="3" fillId="0" borderId="0" xfId="0" applyNumberFormat="1" applyFont="1" applyFill="1" applyAlignment="1">
      <alignment horizontal="left" vertical="center" wrapText="1"/>
    </xf>
    <xf numFmtId="0" fontId="4"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xf>
    <xf numFmtId="0"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xf>
    <xf numFmtId="0" fontId="5" fillId="0" borderId="0" xfId="0" applyNumberFormat="1" applyFont="1" applyFill="1" applyAlignment="1">
      <alignment horizontal="left" vertical="center"/>
    </xf>
    <xf numFmtId="0" fontId="1" fillId="0" borderId="14" xfId="0" applyNumberFormat="1" applyFont="1" applyFill="1" applyBorder="1" applyAlignment="1">
      <alignment horizontal="center" vertical="center" wrapText="1"/>
    </xf>
    <xf numFmtId="0" fontId="6"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0" fontId="0" fillId="0" borderId="14"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wrapText="1" indent="1"/>
    </xf>
    <xf numFmtId="1" fontId="0" fillId="0" borderId="12"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wrapText="1"/>
    </xf>
    <xf numFmtId="0" fontId="0" fillId="0" borderId="13" xfId="0" applyNumberForma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4" fontId="0" fillId="0" borderId="12"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wrapText="1"/>
    </xf>
    <xf numFmtId="0" fontId="0" fillId="0" borderId="0" xfId="0" applyNumberFormat="1" applyFill="1" applyAlignment="1">
      <alignment horizontal="center" vertical="center"/>
    </xf>
    <xf numFmtId="0" fontId="0" fillId="0" borderId="13"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xf>
    <xf numFmtId="0" fontId="0" fillId="0" borderId="14"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6" fillId="0" borderId="0" xfId="0" applyNumberFormat="1" applyFont="1" applyFill="1" applyAlignment="1">
      <alignment horizontal="left" vertical="center" wrapText="1"/>
    </xf>
    <xf numFmtId="0" fontId="7" fillId="0" borderId="0" xfId="0" applyNumberFormat="1" applyFont="1" applyFill="1" applyAlignment="1">
      <alignment horizontal="left" vertical="center" wrapText="1"/>
    </xf>
    <xf numFmtId="0" fontId="1" fillId="0" borderId="15" xfId="0" applyNumberFormat="1" applyFont="1" applyFill="1" applyBorder="1" applyAlignment="1">
      <alignment horizontal="center" vertical="center" wrapText="1"/>
    </xf>
    <xf numFmtId="0" fontId="0" fillId="0" borderId="15" xfId="0" applyNumberFormat="1" applyFont="1" applyFill="1" applyBorder="1" applyAlignment="1">
      <alignment wrapText="1"/>
    </xf>
    <xf numFmtId="0" fontId="0" fillId="0" borderId="18"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wrapText="1"/>
    </xf>
    <xf numFmtId="2" fontId="0" fillId="0" borderId="12" xfId="0" applyNumberFormat="1" applyFont="1" applyFill="1" applyBorder="1" applyAlignment="1">
      <alignment horizontal="center" vertical="center"/>
    </xf>
    <xf numFmtId="14" fontId="0" fillId="0" borderId="13"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wrapText="1"/>
    </xf>
    <xf numFmtId="4" fontId="0" fillId="0" borderId="13" xfId="0" applyNumberFormat="1" applyFont="1" applyFill="1" applyBorder="1" applyAlignment="1">
      <alignment horizontal="center" vertical="center"/>
    </xf>
    <xf numFmtId="0" fontId="0" fillId="0" borderId="0" xfId="0" applyNumberFormat="1" applyFill="1" applyAlignment="1">
      <alignment horizontal="left" vertical="center" wrapText="1"/>
    </xf>
    <xf numFmtId="0" fontId="0" fillId="0" borderId="20" xfId="0" applyNumberFormat="1" applyFill="1" applyBorder="1" applyAlignment="1">
      <alignment horizontal="left"/>
    </xf>
    <xf numFmtId="0" fontId="0" fillId="0" borderId="20" xfId="0" applyNumberFormat="1" applyFont="1" applyFill="1" applyBorder="1" applyAlignment="1">
      <alignment horizontal="left"/>
    </xf>
    <xf numFmtId="0" fontId="0" fillId="0" borderId="0" xfId="0" applyFill="1" applyAlignment="1">
      <alignment/>
    </xf>
    <xf numFmtId="0" fontId="6" fillId="0" borderId="0" xfId="0" applyNumberFormat="1" applyFont="1" applyFill="1" applyAlignment="1">
      <alignment horizontal="center" vertical="center"/>
    </xf>
    <xf numFmtId="0" fontId="0" fillId="0" borderId="0" xfId="0" applyFill="1" applyAlignment="1">
      <alignment horizontal="center" vertical="center"/>
    </xf>
    <xf numFmtId="0" fontId="5" fillId="0" borderId="0" xfId="0" applyNumberFormat="1" applyFont="1" applyAlignment="1">
      <alignment horizontal="left" vertical="center" wrapText="1"/>
    </xf>
    <xf numFmtId="0" fontId="1" fillId="0" borderId="0" xfId="0" applyNumberFormat="1" applyFont="1" applyAlignment="1">
      <alignment horizontal="center" vertical="center"/>
    </xf>
    <xf numFmtId="0" fontId="0" fillId="0" borderId="0" xfId="0" applyNumberFormat="1" applyAlignment="1">
      <alignment horizontal="center" vertical="center"/>
    </xf>
    <xf numFmtId="0" fontId="1" fillId="0" borderId="13" xfId="0" applyNumberFormat="1" applyFont="1" applyBorder="1" applyAlignment="1">
      <alignment horizontal="center" vertical="center"/>
    </xf>
    <xf numFmtId="0" fontId="1" fillId="0" borderId="13" xfId="0" applyNumberFormat="1" applyFont="1" applyBorder="1" applyAlignment="1">
      <alignment horizontal="center" vertical="center" wrapText="1"/>
    </xf>
    <xf numFmtId="0" fontId="1" fillId="0" borderId="12" xfId="0" applyNumberFormat="1" applyFont="1" applyBorder="1" applyAlignment="1">
      <alignment horizontal="center" vertical="center"/>
    </xf>
    <xf numFmtId="0" fontId="1" fillId="0" borderId="16"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13" xfId="0" applyNumberFormat="1" applyFont="1" applyBorder="1" applyAlignment="1">
      <alignment horizontal="left" vertical="center" wrapText="1"/>
    </xf>
    <xf numFmtId="4" fontId="1" fillId="0" borderId="13" xfId="0" applyNumberFormat="1" applyFont="1" applyBorder="1" applyAlignment="1">
      <alignment horizontal="center" vertical="center"/>
    </xf>
    <xf numFmtId="0" fontId="1" fillId="0" borderId="13" xfId="0" applyNumberFormat="1" applyFont="1" applyBorder="1" applyAlignment="1">
      <alignment horizontal="left" vertical="center" wrapText="1" indent="4"/>
    </xf>
    <xf numFmtId="0" fontId="1" fillId="0" borderId="13" xfId="0" applyNumberFormat="1" applyFont="1" applyBorder="1" applyAlignment="1">
      <alignment horizontal="left" vertical="center" wrapText="1" indent="6"/>
    </xf>
    <xf numFmtId="0" fontId="1" fillId="0" borderId="13" xfId="0" applyNumberFormat="1" applyFont="1" applyBorder="1" applyAlignment="1">
      <alignment horizontal="left" vertical="center" indent="6"/>
    </xf>
    <xf numFmtId="2" fontId="1" fillId="0" borderId="13" xfId="0" applyNumberFormat="1" applyFont="1" applyBorder="1" applyAlignment="1">
      <alignment horizontal="center" vertical="center"/>
    </xf>
    <xf numFmtId="0" fontId="5" fillId="0" borderId="0" xfId="0" applyNumberFormat="1" applyFont="1" applyAlignment="1">
      <alignment horizontal="left" vertical="center"/>
    </xf>
    <xf numFmtId="0" fontId="1" fillId="0" borderId="13" xfId="0" applyNumberFormat="1" applyFont="1" applyBorder="1" applyAlignment="1">
      <alignment horizontal="left" vertical="center" indent="4"/>
    </xf>
    <xf numFmtId="0" fontId="1" fillId="0" borderId="13" xfId="0" applyNumberFormat="1" applyFont="1" applyBorder="1" applyAlignment="1">
      <alignment horizontal="left" vertical="center"/>
    </xf>
    <xf numFmtId="166" fontId="1" fillId="0" borderId="13" xfId="0" applyNumberFormat="1" applyFont="1" applyBorder="1" applyAlignment="1">
      <alignment horizontal="center" vertical="center"/>
    </xf>
    <xf numFmtId="4" fontId="0" fillId="0" borderId="16"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26" fillId="0" borderId="11" xfId="0" applyNumberFormat="1" applyFont="1" applyFill="1" applyBorder="1" applyAlignment="1">
      <alignment horizontal="righ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BB776"/>
  <sheetViews>
    <sheetView tabSelected="1" zoomScalePageLayoutView="0" workbookViewId="0" topLeftCell="O743">
      <selection activeCell="AI737" sqref="AI737:AK737"/>
    </sheetView>
  </sheetViews>
  <sheetFormatPr defaultColWidth="10.33203125" defaultRowHeight="11.25"/>
  <cols>
    <col min="1" max="1" width="2.33203125" style="1" customWidth="1"/>
    <col min="2" max="2" width="8.66015625" style="1" customWidth="1"/>
    <col min="3" max="3" width="16.66015625" style="1" customWidth="1"/>
    <col min="4" max="4" width="0.65625" style="2" hidden="1" customWidth="1"/>
    <col min="5" max="5" width="0.1640625" style="2" customWidth="1"/>
    <col min="6" max="6" width="16.83203125" style="2" customWidth="1"/>
    <col min="7" max="7" width="4.83203125" style="2" customWidth="1"/>
    <col min="8" max="8" width="7.66015625" style="1" customWidth="1"/>
    <col min="9" max="9" width="5.16015625" style="1" customWidth="1"/>
    <col min="10" max="10" width="2.33203125" style="1" customWidth="1"/>
    <col min="11" max="11" width="10" style="2" customWidth="1"/>
    <col min="12" max="12" width="1.66796875" style="2" customWidth="1"/>
    <col min="13" max="13" width="3.5" style="2" customWidth="1"/>
    <col min="14" max="14" width="14.16015625" style="2" customWidth="1"/>
    <col min="15" max="15" width="3.33203125" style="5" customWidth="1"/>
    <col min="16" max="16" width="4.33203125" style="5" customWidth="1"/>
    <col min="17" max="17" width="0.1640625" style="5" hidden="1" customWidth="1"/>
    <col min="18" max="18" width="4.16015625" style="5" customWidth="1"/>
    <col min="19" max="19" width="1.5" style="5" customWidth="1"/>
    <col min="20" max="20" width="4.66015625" style="5" customWidth="1"/>
    <col min="21" max="21" width="3.83203125" style="5" hidden="1" customWidth="1"/>
    <col min="22" max="22" width="5.33203125" style="5" customWidth="1"/>
    <col min="23" max="23" width="10.5" style="5" customWidth="1"/>
    <col min="24" max="24" width="15.33203125" style="5" customWidth="1"/>
    <col min="25" max="25" width="8.83203125" style="5" customWidth="1"/>
    <col min="26" max="26" width="8.66015625" style="5" customWidth="1"/>
    <col min="27" max="27" width="1.83203125" style="5" customWidth="1"/>
    <col min="28" max="28" width="10.5" style="5" customWidth="1"/>
    <col min="29" max="29" width="14" style="5" customWidth="1"/>
    <col min="30" max="30" width="3.5" style="20" customWidth="1"/>
    <col min="31" max="31" width="6.66015625" style="20" customWidth="1"/>
    <col min="32" max="32" width="5.33203125" style="20" customWidth="1"/>
    <col min="33" max="33" width="8.83203125" style="5" customWidth="1"/>
    <col min="34" max="34" width="16" style="5" customWidth="1"/>
    <col min="35" max="35" width="1.83203125" style="5" customWidth="1"/>
    <col min="36" max="36" width="10.5" style="5" customWidth="1"/>
    <col min="37" max="37" width="5.16015625" style="5" customWidth="1"/>
    <col min="38" max="38" width="3.66015625" style="5" customWidth="1"/>
    <col min="39" max="39" width="6.33203125" style="5" customWidth="1"/>
    <col min="40" max="40" width="1.66796875" style="5" customWidth="1"/>
    <col min="41" max="42" width="6" style="5" customWidth="1"/>
    <col min="43" max="43" width="6.5" style="5" customWidth="1"/>
    <col min="44" max="44" width="1.83203125" style="5" customWidth="1"/>
    <col min="45" max="45" width="4.16015625" style="5" customWidth="1"/>
    <col min="46" max="46" width="3.5" style="5" customWidth="1"/>
    <col min="47" max="47" width="0.1640625" style="5" customWidth="1"/>
    <col min="48" max="48" width="3.83203125" style="5" customWidth="1"/>
    <col min="49" max="49" width="4.83203125" style="5" customWidth="1"/>
    <col min="50" max="50" width="0.65625" style="5" customWidth="1"/>
    <col min="51" max="51" width="5.33203125" style="5" customWidth="1"/>
    <col min="52" max="52" width="7" style="5" customWidth="1"/>
    <col min="53" max="53" width="5.16015625" style="5" customWidth="1"/>
    <col min="54" max="54" width="13.33203125" style="5" customWidth="1"/>
    <col min="55" max="56" width="10.5" style="5" customWidth="1"/>
    <col min="57" max="16384" width="10.33203125" style="5" customWidth="1"/>
  </cols>
  <sheetData>
    <row r="1" spans="30:32" s="3" customFormat="1" ht="11.25" customHeight="1">
      <c r="AD1" s="20"/>
      <c r="AE1" s="20"/>
      <c r="AF1" s="20"/>
    </row>
    <row r="2" spans="30:32" s="3" customFormat="1" ht="11.25" customHeight="1">
      <c r="AD2" s="20"/>
      <c r="AE2" s="20"/>
      <c r="AF2" s="20"/>
    </row>
    <row r="3" spans="1:32" s="3" customFormat="1" ht="43.5" customHeight="1">
      <c r="A3" s="43" t="s">
        <v>0</v>
      </c>
      <c r="B3" s="43"/>
      <c r="C3" s="43"/>
      <c r="D3" s="43"/>
      <c r="E3" s="43"/>
      <c r="F3" s="43"/>
      <c r="G3" s="43"/>
      <c r="H3" s="43"/>
      <c r="I3" s="43"/>
      <c r="J3" s="43"/>
      <c r="K3" s="43"/>
      <c r="L3" s="43"/>
      <c r="M3" s="43"/>
      <c r="N3" s="43"/>
      <c r="O3" s="43"/>
      <c r="P3" s="43"/>
      <c r="Q3" s="43"/>
      <c r="R3" s="43"/>
      <c r="S3" s="43"/>
      <c r="AD3" s="20"/>
      <c r="AE3" s="20"/>
      <c r="AF3" s="20"/>
    </row>
    <row r="4" spans="30:32" s="3" customFormat="1" ht="11.25" customHeight="1">
      <c r="AD4" s="20"/>
      <c r="AE4" s="20"/>
      <c r="AF4" s="20"/>
    </row>
    <row r="5" ht="11.25" customHeight="1"/>
    <row r="6" spans="1:19" ht="24.75" customHeight="1">
      <c r="A6" s="44" t="s">
        <v>1</v>
      </c>
      <c r="B6" s="44"/>
      <c r="C6" s="44"/>
      <c r="D6" s="44"/>
      <c r="E6" s="44"/>
      <c r="F6" s="44"/>
      <c r="G6" s="44"/>
      <c r="H6" s="44"/>
      <c r="I6" s="44"/>
      <c r="J6" s="44"/>
      <c r="K6" s="44"/>
      <c r="L6" s="44"/>
      <c r="M6" s="44"/>
      <c r="N6" s="44"/>
      <c r="O6" s="44"/>
      <c r="P6" s="44"/>
      <c r="Q6" s="44"/>
      <c r="R6" s="44"/>
      <c r="S6" s="44"/>
    </row>
    <row r="7" ht="11.25" customHeight="1"/>
    <row r="8" spans="1:19" ht="114" customHeight="1">
      <c r="A8" s="45" t="s">
        <v>2</v>
      </c>
      <c r="B8" s="45"/>
      <c r="C8" s="45"/>
      <c r="D8" s="45" t="s">
        <v>3</v>
      </c>
      <c r="E8" s="45"/>
      <c r="F8" s="45"/>
      <c r="G8" s="45"/>
      <c r="H8" s="46" t="s">
        <v>4</v>
      </c>
      <c r="I8" s="46"/>
      <c r="J8" s="46"/>
      <c r="K8" s="46"/>
      <c r="L8" s="46"/>
      <c r="M8" s="45" t="s">
        <v>5</v>
      </c>
      <c r="N8" s="45"/>
      <c r="O8" s="47" t="s">
        <v>6</v>
      </c>
      <c r="P8" s="47"/>
      <c r="Q8" s="47"/>
      <c r="R8" s="47"/>
      <c r="S8" s="47"/>
    </row>
    <row r="9" spans="1:19" ht="11.25" customHeight="1">
      <c r="A9" s="48" t="s">
        <v>7</v>
      </c>
      <c r="B9" s="48"/>
      <c r="C9" s="48"/>
      <c r="D9" s="48" t="s">
        <v>8</v>
      </c>
      <c r="E9" s="48"/>
      <c r="F9" s="48"/>
      <c r="G9" s="48"/>
      <c r="H9" s="48" t="s">
        <v>9</v>
      </c>
      <c r="I9" s="48"/>
      <c r="J9" s="48"/>
      <c r="K9" s="48"/>
      <c r="L9" s="48"/>
      <c r="M9" s="48" t="s">
        <v>10</v>
      </c>
      <c r="N9" s="48"/>
      <c r="O9" s="49" t="s">
        <v>11</v>
      </c>
      <c r="P9" s="49"/>
      <c r="Q9" s="49"/>
      <c r="R9" s="49"/>
      <c r="S9" s="49"/>
    </row>
    <row r="10" spans="1:19" ht="124.5" customHeight="1">
      <c r="A10" s="46" t="s">
        <v>520</v>
      </c>
      <c r="B10" s="50"/>
      <c r="C10" s="47"/>
      <c r="D10" s="45">
        <v>1201</v>
      </c>
      <c r="E10" s="45"/>
      <c r="F10" s="45"/>
      <c r="G10" s="45"/>
      <c r="H10" s="45" t="s">
        <v>521</v>
      </c>
      <c r="I10" s="45"/>
      <c r="J10" s="45"/>
      <c r="K10" s="45"/>
      <c r="L10" s="45"/>
      <c r="M10" s="45" t="s">
        <v>522</v>
      </c>
      <c r="N10" s="45"/>
      <c r="O10" s="47">
        <v>94140440</v>
      </c>
      <c r="P10" s="47"/>
      <c r="Q10" s="47"/>
      <c r="R10" s="47"/>
      <c r="S10" s="47"/>
    </row>
    <row r="11" ht="11.25" customHeight="1"/>
    <row r="12" ht="11.25" customHeight="1"/>
    <row r="13" ht="11.25" customHeight="1"/>
    <row r="14" spans="1:19" ht="12.75" customHeight="1">
      <c r="A14" s="44" t="s">
        <v>12</v>
      </c>
      <c r="B14" s="44"/>
      <c r="C14" s="44"/>
      <c r="D14" s="44"/>
      <c r="E14" s="44"/>
      <c r="F14" s="44"/>
      <c r="G14" s="44"/>
      <c r="H14" s="44"/>
      <c r="I14" s="44"/>
      <c r="J14" s="44"/>
      <c r="K14" s="44"/>
      <c r="L14" s="44"/>
      <c r="M14" s="44"/>
      <c r="N14" s="44"/>
      <c r="O14" s="44"/>
      <c r="P14" s="44"/>
      <c r="Q14" s="44"/>
      <c r="R14" s="44"/>
      <c r="S14" s="44"/>
    </row>
    <row r="15" ht="11.25" customHeight="1"/>
    <row r="16" spans="1:14" ht="21" customHeight="1">
      <c r="A16" s="45" t="s">
        <v>13</v>
      </c>
      <c r="B16" s="45"/>
      <c r="C16" s="45"/>
      <c r="D16" s="45"/>
      <c r="E16" s="45"/>
      <c r="F16" s="45"/>
      <c r="G16" s="45"/>
      <c r="H16" s="51" t="s">
        <v>14</v>
      </c>
      <c r="I16" s="51"/>
      <c r="J16" s="51"/>
      <c r="K16" s="51"/>
      <c r="L16" s="51"/>
      <c r="M16" s="51"/>
      <c r="N16" s="51"/>
    </row>
    <row r="17" spans="1:14" ht="11.25" customHeight="1">
      <c r="A17" s="52" t="s">
        <v>7</v>
      </c>
      <c r="B17" s="52"/>
      <c r="C17" s="52"/>
      <c r="D17" s="52"/>
      <c r="E17" s="52"/>
      <c r="F17" s="52"/>
      <c r="G17" s="52"/>
      <c r="H17" s="53" t="s">
        <v>9</v>
      </c>
      <c r="I17" s="53"/>
      <c r="J17" s="53"/>
      <c r="K17" s="53"/>
      <c r="L17" s="53"/>
      <c r="M17" s="53"/>
      <c r="N17" s="53"/>
    </row>
    <row r="18" spans="1:14" ht="11.25" customHeight="1">
      <c r="A18" s="54">
        <v>44592</v>
      </c>
      <c r="B18" s="48"/>
      <c r="C18" s="48"/>
      <c r="D18" s="48"/>
      <c r="E18" s="48"/>
      <c r="F18" s="48"/>
      <c r="G18" s="48"/>
      <c r="H18" s="48" t="s">
        <v>364</v>
      </c>
      <c r="I18" s="48"/>
      <c r="J18" s="48"/>
      <c r="K18" s="48"/>
      <c r="L18" s="48"/>
      <c r="M18" s="48"/>
      <c r="N18" s="48"/>
    </row>
    <row r="19" ht="11.25" customHeight="1"/>
    <row r="21" spans="1:32" ht="24.75" customHeight="1">
      <c r="A21" s="100" t="s">
        <v>15</v>
      </c>
      <c r="B21" s="100"/>
      <c r="C21" s="100"/>
      <c r="D21" s="100"/>
      <c r="E21" s="100"/>
      <c r="F21" s="100"/>
      <c r="G21" s="100"/>
      <c r="H21" s="100"/>
      <c r="I21" s="100"/>
      <c r="J21" s="100"/>
      <c r="K21" s="100"/>
      <c r="L21" s="100"/>
      <c r="M21" s="100"/>
      <c r="N21" s="100"/>
      <c r="AD21" s="5"/>
      <c r="AE21" s="5"/>
      <c r="AF21" s="5"/>
    </row>
    <row r="22" spans="1:32" ht="11.25">
      <c r="A22" s="101"/>
      <c r="B22" s="101"/>
      <c r="G22" s="102"/>
      <c r="H22" s="101"/>
      <c r="I22" s="101"/>
      <c r="J22" s="101"/>
      <c r="K22" s="102"/>
      <c r="L22" s="102"/>
      <c r="M22" s="102"/>
      <c r="N22" s="102"/>
      <c r="AD22" s="5"/>
      <c r="AE22" s="5"/>
      <c r="AF22" s="5"/>
    </row>
    <row r="23" spans="1:32" ht="21" customHeight="1">
      <c r="A23" s="103" t="s">
        <v>16</v>
      </c>
      <c r="B23" s="103"/>
      <c r="C23" s="103"/>
      <c r="D23" s="103"/>
      <c r="E23" s="103"/>
      <c r="F23" s="103"/>
      <c r="G23" s="103"/>
      <c r="H23" s="103"/>
      <c r="I23" s="104" t="s">
        <v>17</v>
      </c>
      <c r="J23" s="104"/>
      <c r="K23" s="104"/>
      <c r="L23" s="104" t="s">
        <v>18</v>
      </c>
      <c r="M23" s="104"/>
      <c r="N23" s="104"/>
      <c r="O23" s="104"/>
      <c r="P23" s="104"/>
      <c r="AD23" s="5"/>
      <c r="AE23" s="5"/>
      <c r="AF23" s="5"/>
    </row>
    <row r="24" spans="1:32" ht="11.25" customHeight="1">
      <c r="A24" s="103"/>
      <c r="B24" s="103"/>
      <c r="C24" s="103"/>
      <c r="D24" s="103"/>
      <c r="E24" s="103"/>
      <c r="F24" s="103"/>
      <c r="G24" s="103"/>
      <c r="H24" s="103"/>
      <c r="I24" s="105"/>
      <c r="J24" s="106"/>
      <c r="K24" s="107"/>
      <c r="L24" s="103" t="s">
        <v>7</v>
      </c>
      <c r="M24" s="103"/>
      <c r="N24" s="103"/>
      <c r="O24" s="103"/>
      <c r="P24" s="103"/>
      <c r="AD24" s="5"/>
      <c r="AE24" s="5"/>
      <c r="AF24" s="5"/>
    </row>
    <row r="25" spans="1:32" ht="11.25" customHeight="1">
      <c r="A25" s="108" t="s">
        <v>19</v>
      </c>
      <c r="B25" s="108"/>
      <c r="C25" s="108"/>
      <c r="D25" s="108"/>
      <c r="E25" s="108"/>
      <c r="F25" s="108"/>
      <c r="G25" s="108"/>
      <c r="H25" s="108"/>
      <c r="I25" s="103" t="s">
        <v>20</v>
      </c>
      <c r="J25" s="103"/>
      <c r="K25" s="103"/>
      <c r="L25" s="109">
        <f>L26</f>
        <v>3172992.64</v>
      </c>
      <c r="M25" s="109"/>
      <c r="N25" s="109"/>
      <c r="O25" s="109"/>
      <c r="P25" s="109"/>
      <c r="AD25" s="5"/>
      <c r="AE25" s="5"/>
      <c r="AF25" s="5"/>
    </row>
    <row r="26" spans="1:32" ht="21" customHeight="1">
      <c r="A26" s="110" t="s">
        <v>21</v>
      </c>
      <c r="B26" s="110"/>
      <c r="C26" s="110"/>
      <c r="D26" s="110"/>
      <c r="E26" s="110"/>
      <c r="F26" s="110"/>
      <c r="G26" s="110"/>
      <c r="H26" s="110"/>
      <c r="I26" s="103" t="s">
        <v>22</v>
      </c>
      <c r="J26" s="103"/>
      <c r="K26" s="103"/>
      <c r="L26" s="109">
        <f>L27</f>
        <v>3172992.64</v>
      </c>
      <c r="M26" s="109"/>
      <c r="N26" s="109"/>
      <c r="O26" s="109"/>
      <c r="P26" s="109"/>
      <c r="AD26" s="5"/>
      <c r="AE26" s="5"/>
      <c r="AF26" s="5"/>
    </row>
    <row r="27" spans="1:32" ht="21" customHeight="1">
      <c r="A27" s="111" t="s">
        <v>23</v>
      </c>
      <c r="B27" s="111"/>
      <c r="C27" s="111"/>
      <c r="D27" s="111"/>
      <c r="E27" s="111"/>
      <c r="F27" s="111"/>
      <c r="G27" s="111"/>
      <c r="H27" s="111"/>
      <c r="I27" s="103" t="s">
        <v>24</v>
      </c>
      <c r="J27" s="103"/>
      <c r="K27" s="103"/>
      <c r="L27" s="109">
        <v>3172992.64</v>
      </c>
      <c r="M27" s="109"/>
      <c r="N27" s="109"/>
      <c r="O27" s="109"/>
      <c r="P27" s="109"/>
      <c r="AD27" s="5"/>
      <c r="AE27" s="5"/>
      <c r="AF27" s="5"/>
    </row>
    <row r="28" spans="1:32" ht="11.25" customHeight="1">
      <c r="A28" s="112" t="s">
        <v>25</v>
      </c>
      <c r="B28" s="112"/>
      <c r="C28" s="112"/>
      <c r="D28" s="112"/>
      <c r="E28" s="112"/>
      <c r="F28" s="112"/>
      <c r="G28" s="112"/>
      <c r="H28" s="112"/>
      <c r="I28" s="103" t="s">
        <v>26</v>
      </c>
      <c r="J28" s="103"/>
      <c r="K28" s="103"/>
      <c r="L28" s="113">
        <v>0</v>
      </c>
      <c r="M28" s="113"/>
      <c r="N28" s="113"/>
      <c r="O28" s="113"/>
      <c r="P28" s="113"/>
      <c r="AD28" s="5"/>
      <c r="AE28" s="5"/>
      <c r="AF28" s="5"/>
    </row>
    <row r="29" spans="1:32" ht="21" customHeight="1">
      <c r="A29" s="110" t="s">
        <v>27</v>
      </c>
      <c r="B29" s="110"/>
      <c r="C29" s="110"/>
      <c r="D29" s="110"/>
      <c r="E29" s="110"/>
      <c r="F29" s="110"/>
      <c r="G29" s="110"/>
      <c r="H29" s="110"/>
      <c r="I29" s="103" t="s">
        <v>28</v>
      </c>
      <c r="J29" s="103"/>
      <c r="K29" s="103"/>
      <c r="L29" s="113">
        <v>0</v>
      </c>
      <c r="M29" s="113"/>
      <c r="N29" s="113"/>
      <c r="O29" s="113"/>
      <c r="P29" s="113"/>
      <c r="AD29" s="5"/>
      <c r="AE29" s="5"/>
      <c r="AF29" s="5"/>
    </row>
    <row r="30" spans="1:32" ht="21" customHeight="1">
      <c r="A30" s="111" t="s">
        <v>23</v>
      </c>
      <c r="B30" s="111"/>
      <c r="C30" s="111"/>
      <c r="D30" s="111"/>
      <c r="E30" s="111"/>
      <c r="F30" s="111"/>
      <c r="G30" s="111"/>
      <c r="H30" s="111"/>
      <c r="I30" s="103" t="s">
        <v>29</v>
      </c>
      <c r="J30" s="103"/>
      <c r="K30" s="103"/>
      <c r="L30" s="113">
        <v>0</v>
      </c>
      <c r="M30" s="113"/>
      <c r="N30" s="113"/>
      <c r="O30" s="113"/>
      <c r="P30" s="113"/>
      <c r="AD30" s="5"/>
      <c r="AE30" s="5"/>
      <c r="AF30" s="5"/>
    </row>
    <row r="31" spans="1:32" ht="11.25" customHeight="1">
      <c r="A31" s="112" t="s">
        <v>25</v>
      </c>
      <c r="B31" s="112"/>
      <c r="C31" s="112"/>
      <c r="D31" s="112"/>
      <c r="E31" s="112"/>
      <c r="F31" s="112"/>
      <c r="G31" s="112"/>
      <c r="H31" s="112"/>
      <c r="I31" s="103" t="s">
        <v>30</v>
      </c>
      <c r="J31" s="103"/>
      <c r="K31" s="103"/>
      <c r="L31" s="113">
        <v>0</v>
      </c>
      <c r="M31" s="113"/>
      <c r="N31" s="113"/>
      <c r="O31" s="113"/>
      <c r="P31" s="113"/>
      <c r="AD31" s="5"/>
      <c r="AE31" s="5"/>
      <c r="AF31" s="5"/>
    </row>
    <row r="32" spans="1:32" ht="11.25" customHeight="1">
      <c r="A32" s="101"/>
      <c r="B32" s="101"/>
      <c r="G32" s="102"/>
      <c r="H32" s="101"/>
      <c r="I32" s="101"/>
      <c r="J32" s="101"/>
      <c r="K32" s="102"/>
      <c r="L32" s="102"/>
      <c r="M32" s="102"/>
      <c r="N32" s="102"/>
      <c r="AD32" s="5"/>
      <c r="AE32" s="5"/>
      <c r="AF32" s="5"/>
    </row>
    <row r="33" spans="1:32" ht="12.75" customHeight="1">
      <c r="A33" s="114" t="s">
        <v>31</v>
      </c>
      <c r="B33" s="114"/>
      <c r="C33" s="114"/>
      <c r="D33" s="114"/>
      <c r="E33" s="114"/>
      <c r="F33" s="114"/>
      <c r="G33" s="114"/>
      <c r="H33" s="114"/>
      <c r="I33" s="114"/>
      <c r="J33" s="114"/>
      <c r="K33" s="114"/>
      <c r="L33" s="114"/>
      <c r="M33" s="114"/>
      <c r="N33" s="114"/>
      <c r="O33" s="114"/>
      <c r="P33" s="114"/>
      <c r="Q33" s="114"/>
      <c r="R33" s="114"/>
      <c r="S33" s="114"/>
      <c r="AD33" s="5"/>
      <c r="AE33" s="5"/>
      <c r="AF33" s="5"/>
    </row>
    <row r="34" spans="1:32" ht="11.25" customHeight="1">
      <c r="A34" s="101"/>
      <c r="B34" s="101"/>
      <c r="G34" s="102"/>
      <c r="H34" s="101"/>
      <c r="I34" s="101"/>
      <c r="J34" s="101"/>
      <c r="K34" s="102"/>
      <c r="L34" s="102"/>
      <c r="M34" s="102"/>
      <c r="N34" s="102"/>
      <c r="AD34" s="5"/>
      <c r="AE34" s="5"/>
      <c r="AF34" s="5"/>
    </row>
    <row r="35" spans="1:32" ht="30.75" customHeight="1">
      <c r="A35" s="103" t="s">
        <v>16</v>
      </c>
      <c r="B35" s="103"/>
      <c r="C35" s="103"/>
      <c r="D35" s="103"/>
      <c r="E35" s="103"/>
      <c r="F35" s="103"/>
      <c r="G35" s="103"/>
      <c r="H35" s="103"/>
      <c r="I35" s="104" t="s">
        <v>17</v>
      </c>
      <c r="J35" s="104"/>
      <c r="K35" s="104"/>
      <c r="L35" s="104" t="s">
        <v>32</v>
      </c>
      <c r="M35" s="104"/>
      <c r="N35" s="104"/>
      <c r="O35" s="104"/>
      <c r="P35" s="104"/>
      <c r="AD35" s="5"/>
      <c r="AE35" s="5"/>
      <c r="AF35" s="5"/>
    </row>
    <row r="36" spans="1:32" ht="11.25" customHeight="1">
      <c r="A36" s="103"/>
      <c r="B36" s="103"/>
      <c r="C36" s="103"/>
      <c r="D36" s="103"/>
      <c r="E36" s="103"/>
      <c r="F36" s="103"/>
      <c r="G36" s="103"/>
      <c r="H36" s="103"/>
      <c r="I36" s="105"/>
      <c r="J36" s="106"/>
      <c r="K36" s="107"/>
      <c r="L36" s="103" t="s">
        <v>7</v>
      </c>
      <c r="M36" s="103"/>
      <c r="N36" s="103"/>
      <c r="O36" s="103"/>
      <c r="P36" s="103"/>
      <c r="AD36" s="5"/>
      <c r="AE36" s="5"/>
      <c r="AF36" s="5"/>
    </row>
    <row r="37" spans="1:32" ht="11.25" customHeight="1">
      <c r="A37" s="108" t="s">
        <v>33</v>
      </c>
      <c r="B37" s="108"/>
      <c r="C37" s="108"/>
      <c r="D37" s="108"/>
      <c r="E37" s="108"/>
      <c r="F37" s="108"/>
      <c r="G37" s="108"/>
      <c r="H37" s="108"/>
      <c r="I37" s="103" t="s">
        <v>34</v>
      </c>
      <c r="J37" s="103"/>
      <c r="K37" s="103"/>
      <c r="L37" s="113">
        <v>0</v>
      </c>
      <c r="M37" s="113"/>
      <c r="N37" s="113"/>
      <c r="O37" s="113"/>
      <c r="P37" s="113"/>
      <c r="AD37" s="5"/>
      <c r="AE37" s="5"/>
      <c r="AF37" s="5"/>
    </row>
    <row r="38" spans="1:32" ht="40.5" customHeight="1">
      <c r="A38" s="110" t="s">
        <v>35</v>
      </c>
      <c r="B38" s="110"/>
      <c r="C38" s="110"/>
      <c r="D38" s="110"/>
      <c r="E38" s="110"/>
      <c r="F38" s="110"/>
      <c r="G38" s="110"/>
      <c r="H38" s="110"/>
      <c r="I38" s="103" t="s">
        <v>36</v>
      </c>
      <c r="J38" s="103"/>
      <c r="K38" s="103"/>
      <c r="L38" s="113">
        <v>0</v>
      </c>
      <c r="M38" s="113"/>
      <c r="N38" s="113"/>
      <c r="O38" s="113"/>
      <c r="P38" s="113"/>
      <c r="AD38" s="5"/>
      <c r="AE38" s="5"/>
      <c r="AF38" s="5"/>
    </row>
    <row r="39" spans="1:32" ht="30.75" customHeight="1">
      <c r="A39" s="111" t="s">
        <v>37</v>
      </c>
      <c r="B39" s="111"/>
      <c r="C39" s="111"/>
      <c r="D39" s="111"/>
      <c r="E39" s="111"/>
      <c r="F39" s="111"/>
      <c r="G39" s="111"/>
      <c r="H39" s="111"/>
      <c r="I39" s="103" t="s">
        <v>38</v>
      </c>
      <c r="J39" s="103"/>
      <c r="K39" s="103"/>
      <c r="L39" s="113">
        <v>0</v>
      </c>
      <c r="M39" s="113"/>
      <c r="N39" s="113"/>
      <c r="O39" s="113"/>
      <c r="P39" s="113"/>
      <c r="AD39" s="5"/>
      <c r="AE39" s="5"/>
      <c r="AF39" s="5"/>
    </row>
    <row r="40" spans="1:32" ht="21" customHeight="1">
      <c r="A40" s="110" t="s">
        <v>39</v>
      </c>
      <c r="B40" s="110"/>
      <c r="C40" s="110"/>
      <c r="D40" s="110"/>
      <c r="E40" s="110"/>
      <c r="F40" s="110"/>
      <c r="G40" s="110"/>
      <c r="H40" s="110"/>
      <c r="I40" s="103" t="s">
        <v>40</v>
      </c>
      <c r="J40" s="103"/>
      <c r="K40" s="103"/>
      <c r="L40" s="113">
        <v>0</v>
      </c>
      <c r="M40" s="113"/>
      <c r="N40" s="113"/>
      <c r="O40" s="113"/>
      <c r="P40" s="113"/>
      <c r="AD40" s="5"/>
      <c r="AE40" s="5"/>
      <c r="AF40" s="5"/>
    </row>
    <row r="41" spans="1:32" ht="21" customHeight="1">
      <c r="A41" s="110" t="s">
        <v>41</v>
      </c>
      <c r="B41" s="110"/>
      <c r="C41" s="110"/>
      <c r="D41" s="110"/>
      <c r="E41" s="110"/>
      <c r="F41" s="110"/>
      <c r="G41" s="110"/>
      <c r="H41" s="110"/>
      <c r="I41" s="103" t="s">
        <v>42</v>
      </c>
      <c r="J41" s="103"/>
      <c r="K41" s="103"/>
      <c r="L41" s="113">
        <v>0</v>
      </c>
      <c r="M41" s="113"/>
      <c r="N41" s="113"/>
      <c r="O41" s="113"/>
      <c r="P41" s="113"/>
      <c r="AD41" s="5"/>
      <c r="AE41" s="5"/>
      <c r="AF41" s="5"/>
    </row>
    <row r="42" spans="1:32" ht="11.25" customHeight="1">
      <c r="A42" s="115" t="s">
        <v>43</v>
      </c>
      <c r="B42" s="115"/>
      <c r="C42" s="115"/>
      <c r="D42" s="115"/>
      <c r="E42" s="115"/>
      <c r="F42" s="115"/>
      <c r="G42" s="115"/>
      <c r="H42" s="115"/>
      <c r="I42" s="103" t="s">
        <v>44</v>
      </c>
      <c r="J42" s="103"/>
      <c r="K42" s="103"/>
      <c r="L42" s="113">
        <v>0</v>
      </c>
      <c r="M42" s="113"/>
      <c r="N42" s="113"/>
      <c r="O42" s="113"/>
      <c r="P42" s="113"/>
      <c r="AD42" s="5"/>
      <c r="AE42" s="5"/>
      <c r="AF42" s="5"/>
    </row>
    <row r="43" spans="1:32" ht="11.25" customHeight="1">
      <c r="A43" s="115" t="s">
        <v>45</v>
      </c>
      <c r="B43" s="115"/>
      <c r="C43" s="115"/>
      <c r="D43" s="115"/>
      <c r="E43" s="115"/>
      <c r="F43" s="115"/>
      <c r="G43" s="115"/>
      <c r="H43" s="115"/>
      <c r="I43" s="103" t="s">
        <v>46</v>
      </c>
      <c r="J43" s="103"/>
      <c r="K43" s="103"/>
      <c r="L43" s="113">
        <v>0</v>
      </c>
      <c r="M43" s="113"/>
      <c r="N43" s="113"/>
      <c r="O43" s="113"/>
      <c r="P43" s="113"/>
      <c r="AD43" s="5"/>
      <c r="AE43" s="5"/>
      <c r="AF43" s="5"/>
    </row>
    <row r="44" spans="1:32" ht="21" customHeight="1">
      <c r="A44" s="110" t="s">
        <v>47</v>
      </c>
      <c r="B44" s="110"/>
      <c r="C44" s="110"/>
      <c r="D44" s="110"/>
      <c r="E44" s="110"/>
      <c r="F44" s="110"/>
      <c r="G44" s="110"/>
      <c r="H44" s="110"/>
      <c r="I44" s="103" t="s">
        <v>48</v>
      </c>
      <c r="J44" s="103"/>
      <c r="K44" s="103"/>
      <c r="L44" s="113">
        <v>0</v>
      </c>
      <c r="M44" s="113"/>
      <c r="N44" s="113"/>
      <c r="O44" s="113"/>
      <c r="P44" s="113"/>
      <c r="AD44" s="5"/>
      <c r="AE44" s="5"/>
      <c r="AF44" s="5"/>
    </row>
    <row r="45" spans="1:32" ht="11.25" customHeight="1">
      <c r="A45" s="115" t="s">
        <v>49</v>
      </c>
      <c r="B45" s="115"/>
      <c r="C45" s="115"/>
      <c r="D45" s="115"/>
      <c r="E45" s="115"/>
      <c r="F45" s="115"/>
      <c r="G45" s="115"/>
      <c r="H45" s="115"/>
      <c r="I45" s="103" t="s">
        <v>50</v>
      </c>
      <c r="J45" s="103"/>
      <c r="K45" s="103"/>
      <c r="L45" s="113">
        <v>0</v>
      </c>
      <c r="M45" s="113"/>
      <c r="N45" s="113"/>
      <c r="O45" s="113"/>
      <c r="P45" s="113"/>
      <c r="AD45" s="5"/>
      <c r="AE45" s="5"/>
      <c r="AF45" s="5"/>
    </row>
    <row r="46" spans="1:32" ht="21" customHeight="1">
      <c r="A46" s="111" t="s">
        <v>51</v>
      </c>
      <c r="B46" s="111"/>
      <c r="C46" s="111"/>
      <c r="D46" s="111"/>
      <c r="E46" s="111"/>
      <c r="F46" s="111"/>
      <c r="G46" s="111"/>
      <c r="H46" s="111"/>
      <c r="I46" s="103" t="s">
        <v>52</v>
      </c>
      <c r="J46" s="103"/>
      <c r="K46" s="103"/>
      <c r="L46" s="113">
        <v>0</v>
      </c>
      <c r="M46" s="113"/>
      <c r="N46" s="113"/>
      <c r="O46" s="113"/>
      <c r="P46" s="113"/>
      <c r="AD46" s="5"/>
      <c r="AE46" s="5"/>
      <c r="AF46" s="5"/>
    </row>
    <row r="47" spans="1:32" ht="11.25" customHeight="1">
      <c r="A47" s="112" t="s">
        <v>53</v>
      </c>
      <c r="B47" s="112"/>
      <c r="C47" s="112"/>
      <c r="D47" s="112"/>
      <c r="E47" s="112"/>
      <c r="F47" s="112"/>
      <c r="G47" s="112"/>
      <c r="H47" s="112"/>
      <c r="I47" s="103" t="s">
        <v>54</v>
      </c>
      <c r="J47" s="103"/>
      <c r="K47" s="103"/>
      <c r="L47" s="113">
        <v>0</v>
      </c>
      <c r="M47" s="113"/>
      <c r="N47" s="113"/>
      <c r="O47" s="113"/>
      <c r="P47" s="113"/>
      <c r="AD47" s="5"/>
      <c r="AE47" s="5"/>
      <c r="AF47" s="5"/>
    </row>
    <row r="48" spans="1:32" ht="21" customHeight="1">
      <c r="A48" s="110" t="s">
        <v>55</v>
      </c>
      <c r="B48" s="110"/>
      <c r="C48" s="110"/>
      <c r="D48" s="110"/>
      <c r="E48" s="110"/>
      <c r="F48" s="110"/>
      <c r="G48" s="110"/>
      <c r="H48" s="110"/>
      <c r="I48" s="103" t="s">
        <v>56</v>
      </c>
      <c r="J48" s="103"/>
      <c r="K48" s="103"/>
      <c r="L48" s="113">
        <v>0</v>
      </c>
      <c r="M48" s="113"/>
      <c r="N48" s="113"/>
      <c r="O48" s="113"/>
      <c r="P48" s="113"/>
      <c r="AD48" s="5"/>
      <c r="AE48" s="5"/>
      <c r="AF48" s="5"/>
    </row>
    <row r="49" spans="1:32" ht="11.25" customHeight="1">
      <c r="A49" s="115" t="s">
        <v>57</v>
      </c>
      <c r="B49" s="115"/>
      <c r="C49" s="115"/>
      <c r="D49" s="115"/>
      <c r="E49" s="115"/>
      <c r="F49" s="115"/>
      <c r="G49" s="115"/>
      <c r="H49" s="115"/>
      <c r="I49" s="103" t="s">
        <v>58</v>
      </c>
      <c r="J49" s="103"/>
      <c r="K49" s="103"/>
      <c r="L49" s="113">
        <v>0</v>
      </c>
      <c r="M49" s="113"/>
      <c r="N49" s="113"/>
      <c r="O49" s="113"/>
      <c r="P49" s="113"/>
      <c r="AD49" s="5"/>
      <c r="AE49" s="5"/>
      <c r="AF49" s="5"/>
    </row>
    <row r="50" spans="1:32" ht="21" customHeight="1">
      <c r="A50" s="111" t="s">
        <v>59</v>
      </c>
      <c r="B50" s="111"/>
      <c r="C50" s="111"/>
      <c r="D50" s="111"/>
      <c r="E50" s="111"/>
      <c r="F50" s="111"/>
      <c r="G50" s="111"/>
      <c r="H50" s="111"/>
      <c r="I50" s="103" t="s">
        <v>60</v>
      </c>
      <c r="J50" s="103"/>
      <c r="K50" s="103"/>
      <c r="L50" s="113">
        <v>0</v>
      </c>
      <c r="M50" s="113"/>
      <c r="N50" s="113"/>
      <c r="O50" s="113"/>
      <c r="P50" s="113"/>
      <c r="AD50" s="5"/>
      <c r="AE50" s="5"/>
      <c r="AF50" s="5"/>
    </row>
    <row r="51" spans="1:32" ht="11.25" customHeight="1">
      <c r="A51" s="112" t="s">
        <v>61</v>
      </c>
      <c r="B51" s="112"/>
      <c r="C51" s="112"/>
      <c r="D51" s="112"/>
      <c r="E51" s="112"/>
      <c r="F51" s="112"/>
      <c r="G51" s="112"/>
      <c r="H51" s="112"/>
      <c r="I51" s="103" t="s">
        <v>62</v>
      </c>
      <c r="J51" s="103"/>
      <c r="K51" s="103"/>
      <c r="L51" s="113">
        <v>0</v>
      </c>
      <c r="M51" s="113"/>
      <c r="N51" s="113"/>
      <c r="O51" s="113"/>
      <c r="P51" s="113"/>
      <c r="AD51" s="5"/>
      <c r="AE51" s="5"/>
      <c r="AF51" s="5"/>
    </row>
    <row r="52" spans="1:32" ht="11.25" customHeight="1">
      <c r="A52" s="115" t="s">
        <v>63</v>
      </c>
      <c r="B52" s="115"/>
      <c r="C52" s="115"/>
      <c r="D52" s="115"/>
      <c r="E52" s="115"/>
      <c r="F52" s="115"/>
      <c r="G52" s="115"/>
      <c r="H52" s="115"/>
      <c r="I52" s="103" t="s">
        <v>64</v>
      </c>
      <c r="J52" s="103"/>
      <c r="K52" s="103"/>
      <c r="L52" s="113">
        <v>0</v>
      </c>
      <c r="M52" s="113"/>
      <c r="N52" s="113"/>
      <c r="O52" s="113"/>
      <c r="P52" s="113"/>
      <c r="AD52" s="5"/>
      <c r="AE52" s="5"/>
      <c r="AF52" s="5"/>
    </row>
    <row r="53" spans="1:32" ht="11.25">
      <c r="A53" s="101"/>
      <c r="B53" s="101"/>
      <c r="G53" s="102"/>
      <c r="H53" s="101"/>
      <c r="I53" s="101"/>
      <c r="J53" s="101"/>
      <c r="K53" s="102"/>
      <c r="L53" s="102"/>
      <c r="M53" s="102"/>
      <c r="N53" s="102"/>
      <c r="AD53" s="5"/>
      <c r="AE53" s="5"/>
      <c r="AF53" s="5"/>
    </row>
    <row r="54" spans="1:32" ht="12.75" customHeight="1">
      <c r="A54" s="114" t="s">
        <v>65</v>
      </c>
      <c r="B54" s="114"/>
      <c r="C54" s="114"/>
      <c r="D54" s="114"/>
      <c r="E54" s="114"/>
      <c r="F54" s="114"/>
      <c r="G54" s="114"/>
      <c r="H54" s="114"/>
      <c r="I54" s="114"/>
      <c r="J54" s="114"/>
      <c r="K54" s="114"/>
      <c r="L54" s="114"/>
      <c r="M54" s="114"/>
      <c r="N54" s="114"/>
      <c r="O54" s="114"/>
      <c r="P54" s="114"/>
      <c r="Q54" s="114"/>
      <c r="R54" s="114"/>
      <c r="S54" s="114"/>
      <c r="AD54" s="5"/>
      <c r="AE54" s="5"/>
      <c r="AF54" s="5"/>
    </row>
    <row r="55" spans="1:32" ht="11.25">
      <c r="A55" s="101"/>
      <c r="B55" s="101"/>
      <c r="G55" s="102"/>
      <c r="H55" s="101"/>
      <c r="I55" s="101"/>
      <c r="J55" s="101"/>
      <c r="K55" s="102"/>
      <c r="L55" s="102"/>
      <c r="M55" s="102"/>
      <c r="N55" s="102"/>
      <c r="AD55" s="5"/>
      <c r="AE55" s="5"/>
      <c r="AF55" s="5"/>
    </row>
    <row r="56" spans="1:32" ht="30.75" customHeight="1">
      <c r="A56" s="103" t="s">
        <v>16</v>
      </c>
      <c r="B56" s="103"/>
      <c r="C56" s="103"/>
      <c r="D56" s="103"/>
      <c r="E56" s="103"/>
      <c r="F56" s="103"/>
      <c r="G56" s="103"/>
      <c r="H56" s="103"/>
      <c r="I56" s="104" t="s">
        <v>17</v>
      </c>
      <c r="J56" s="104"/>
      <c r="K56" s="104"/>
      <c r="L56" s="104" t="s">
        <v>66</v>
      </c>
      <c r="M56" s="104"/>
      <c r="N56" s="104"/>
      <c r="O56" s="104"/>
      <c r="P56" s="104"/>
      <c r="AD56" s="5"/>
      <c r="AE56" s="5"/>
      <c r="AF56" s="5"/>
    </row>
    <row r="57" spans="1:32" ht="11.25" customHeight="1">
      <c r="A57" s="103"/>
      <c r="B57" s="103"/>
      <c r="C57" s="103"/>
      <c r="D57" s="103"/>
      <c r="E57" s="103"/>
      <c r="F57" s="103"/>
      <c r="G57" s="103"/>
      <c r="H57" s="103"/>
      <c r="I57" s="105"/>
      <c r="J57" s="106"/>
      <c r="K57" s="107"/>
      <c r="L57" s="103" t="s">
        <v>7</v>
      </c>
      <c r="M57" s="103"/>
      <c r="N57" s="103"/>
      <c r="O57" s="103"/>
      <c r="P57" s="103"/>
      <c r="AD57" s="5"/>
      <c r="AE57" s="5"/>
      <c r="AF57" s="5"/>
    </row>
    <row r="58" spans="1:32" ht="11.25" customHeight="1">
      <c r="A58" s="108" t="s">
        <v>67</v>
      </c>
      <c r="B58" s="108"/>
      <c r="C58" s="108"/>
      <c r="D58" s="108"/>
      <c r="E58" s="108"/>
      <c r="F58" s="108"/>
      <c r="G58" s="108"/>
      <c r="H58" s="108"/>
      <c r="I58" s="103" t="s">
        <v>68</v>
      </c>
      <c r="J58" s="103"/>
      <c r="K58" s="103"/>
      <c r="L58" s="113">
        <v>0</v>
      </c>
      <c r="M58" s="113"/>
      <c r="N58" s="113"/>
      <c r="O58" s="113"/>
      <c r="P58" s="113"/>
      <c r="AD58" s="5"/>
      <c r="AE58" s="5"/>
      <c r="AF58" s="5"/>
    </row>
    <row r="59" spans="1:32" ht="21" customHeight="1">
      <c r="A59" s="110" t="s">
        <v>69</v>
      </c>
      <c r="B59" s="110"/>
      <c r="C59" s="110"/>
      <c r="D59" s="110"/>
      <c r="E59" s="110"/>
      <c r="F59" s="110"/>
      <c r="G59" s="110"/>
      <c r="H59" s="110"/>
      <c r="I59" s="103" t="s">
        <v>70</v>
      </c>
      <c r="J59" s="103"/>
      <c r="K59" s="103"/>
      <c r="L59" s="113">
        <v>0</v>
      </c>
      <c r="M59" s="113"/>
      <c r="N59" s="113"/>
      <c r="O59" s="113"/>
      <c r="P59" s="113"/>
      <c r="AD59" s="5"/>
      <c r="AE59" s="5"/>
      <c r="AF59" s="5"/>
    </row>
    <row r="60" spans="1:32" ht="30.75" customHeight="1">
      <c r="A60" s="111" t="s">
        <v>71</v>
      </c>
      <c r="B60" s="111"/>
      <c r="C60" s="111"/>
      <c r="D60" s="111"/>
      <c r="E60" s="111"/>
      <c r="F60" s="111"/>
      <c r="G60" s="111"/>
      <c r="H60" s="111"/>
      <c r="I60" s="103" t="s">
        <v>72</v>
      </c>
      <c r="J60" s="103"/>
      <c r="K60" s="103"/>
      <c r="L60" s="113">
        <v>0</v>
      </c>
      <c r="M60" s="113"/>
      <c r="N60" s="113"/>
      <c r="O60" s="113"/>
      <c r="P60" s="113"/>
      <c r="AD60" s="5"/>
      <c r="AE60" s="5"/>
      <c r="AF60" s="5"/>
    </row>
    <row r="61" spans="1:32" ht="11.25" customHeight="1">
      <c r="A61" s="112" t="s">
        <v>73</v>
      </c>
      <c r="B61" s="112"/>
      <c r="C61" s="112"/>
      <c r="D61" s="112"/>
      <c r="E61" s="112"/>
      <c r="F61" s="112"/>
      <c r="G61" s="112"/>
      <c r="H61" s="112"/>
      <c r="I61" s="103" t="s">
        <v>74</v>
      </c>
      <c r="J61" s="103"/>
      <c r="K61" s="103"/>
      <c r="L61" s="113">
        <v>0</v>
      </c>
      <c r="M61" s="113"/>
      <c r="N61" s="113"/>
      <c r="O61" s="113"/>
      <c r="P61" s="113"/>
      <c r="AD61" s="5"/>
      <c r="AE61" s="5"/>
      <c r="AF61" s="5"/>
    </row>
    <row r="62" spans="1:32" ht="21" customHeight="1">
      <c r="A62" s="110" t="s">
        <v>75</v>
      </c>
      <c r="B62" s="110"/>
      <c r="C62" s="110"/>
      <c r="D62" s="110"/>
      <c r="E62" s="110"/>
      <c r="F62" s="110"/>
      <c r="G62" s="110"/>
      <c r="H62" s="110"/>
      <c r="I62" s="103" t="s">
        <v>76</v>
      </c>
      <c r="J62" s="103"/>
      <c r="K62" s="103"/>
      <c r="L62" s="113">
        <v>0</v>
      </c>
      <c r="M62" s="113"/>
      <c r="N62" s="113"/>
      <c r="O62" s="113"/>
      <c r="P62" s="113"/>
      <c r="AD62" s="5"/>
      <c r="AE62" s="5"/>
      <c r="AF62" s="5"/>
    </row>
    <row r="63" spans="1:32" ht="11.25" customHeight="1">
      <c r="A63" s="115" t="s">
        <v>77</v>
      </c>
      <c r="B63" s="115"/>
      <c r="C63" s="115"/>
      <c r="D63" s="115"/>
      <c r="E63" s="115"/>
      <c r="F63" s="115"/>
      <c r="G63" s="115"/>
      <c r="H63" s="115"/>
      <c r="I63" s="103" t="s">
        <v>78</v>
      </c>
      <c r="J63" s="103"/>
      <c r="K63" s="103"/>
      <c r="L63" s="113">
        <v>0</v>
      </c>
      <c r="M63" s="113"/>
      <c r="N63" s="113"/>
      <c r="O63" s="113"/>
      <c r="P63" s="113"/>
      <c r="AD63" s="5"/>
      <c r="AE63" s="5"/>
      <c r="AF63" s="5"/>
    </row>
    <row r="64" spans="1:32" ht="11.25" customHeight="1">
      <c r="A64" s="115" t="s">
        <v>79</v>
      </c>
      <c r="B64" s="115"/>
      <c r="C64" s="115"/>
      <c r="D64" s="115"/>
      <c r="E64" s="115"/>
      <c r="F64" s="115"/>
      <c r="G64" s="115"/>
      <c r="H64" s="115"/>
      <c r="I64" s="103" t="s">
        <v>80</v>
      </c>
      <c r="J64" s="103"/>
      <c r="K64" s="103"/>
      <c r="L64" s="113">
        <v>0</v>
      </c>
      <c r="M64" s="113"/>
      <c r="N64" s="113"/>
      <c r="O64" s="113"/>
      <c r="P64" s="113"/>
      <c r="AD64" s="5"/>
      <c r="AE64" s="5"/>
      <c r="AF64" s="5"/>
    </row>
    <row r="65" spans="1:32" ht="11.25" customHeight="1">
      <c r="A65" s="115" t="s">
        <v>81</v>
      </c>
      <c r="B65" s="115"/>
      <c r="C65" s="115"/>
      <c r="D65" s="115"/>
      <c r="E65" s="115"/>
      <c r="F65" s="115"/>
      <c r="G65" s="115"/>
      <c r="H65" s="115"/>
      <c r="I65" s="103" t="s">
        <v>82</v>
      </c>
      <c r="J65" s="103"/>
      <c r="K65" s="103"/>
      <c r="L65" s="113">
        <v>0</v>
      </c>
      <c r="M65" s="113"/>
      <c r="N65" s="113"/>
      <c r="O65" s="113"/>
      <c r="P65" s="113"/>
      <c r="AD65" s="5"/>
      <c r="AE65" s="5"/>
      <c r="AF65" s="5"/>
    </row>
    <row r="66" spans="1:32" ht="11.25" customHeight="1">
      <c r="A66" s="115" t="s">
        <v>63</v>
      </c>
      <c r="B66" s="115"/>
      <c r="C66" s="115"/>
      <c r="D66" s="115"/>
      <c r="E66" s="115"/>
      <c r="F66" s="115"/>
      <c r="G66" s="115"/>
      <c r="H66" s="115"/>
      <c r="I66" s="103" t="s">
        <v>83</v>
      </c>
      <c r="J66" s="103"/>
      <c r="K66" s="103"/>
      <c r="L66" s="113">
        <v>0</v>
      </c>
      <c r="M66" s="113"/>
      <c r="N66" s="113"/>
      <c r="O66" s="113"/>
      <c r="P66" s="113"/>
      <c r="AD66" s="5"/>
      <c r="AE66" s="5"/>
      <c r="AF66" s="5"/>
    </row>
    <row r="67" spans="1:32" ht="11.25">
      <c r="A67" s="101"/>
      <c r="B67" s="101"/>
      <c r="G67" s="102"/>
      <c r="H67" s="101"/>
      <c r="I67" s="101"/>
      <c r="J67" s="101"/>
      <c r="K67" s="102"/>
      <c r="L67" s="102"/>
      <c r="M67" s="102"/>
      <c r="N67" s="102"/>
      <c r="AD67" s="5"/>
      <c r="AE67" s="5"/>
      <c r="AF67" s="5"/>
    </row>
    <row r="68" spans="1:32" ht="12.75" customHeight="1">
      <c r="A68" s="114" t="s">
        <v>84</v>
      </c>
      <c r="B68" s="114"/>
      <c r="C68" s="114"/>
      <c r="D68" s="114"/>
      <c r="E68" s="114"/>
      <c r="F68" s="114"/>
      <c r="G68" s="114"/>
      <c r="H68" s="114"/>
      <c r="I68" s="114"/>
      <c r="J68" s="114"/>
      <c r="K68" s="114"/>
      <c r="L68" s="114"/>
      <c r="M68" s="114"/>
      <c r="N68" s="114"/>
      <c r="O68" s="114"/>
      <c r="P68" s="114"/>
      <c r="Q68" s="114"/>
      <c r="R68" s="114"/>
      <c r="S68" s="114"/>
      <c r="AD68" s="5"/>
      <c r="AE68" s="5"/>
      <c r="AF68" s="5"/>
    </row>
    <row r="69" spans="1:32" ht="11.25">
      <c r="A69" s="101"/>
      <c r="B69" s="101"/>
      <c r="G69" s="102"/>
      <c r="H69" s="101"/>
      <c r="I69" s="101"/>
      <c r="J69" s="101"/>
      <c r="K69" s="102"/>
      <c r="L69" s="102"/>
      <c r="M69" s="102"/>
      <c r="N69" s="102"/>
      <c r="AD69" s="5"/>
      <c r="AE69" s="5"/>
      <c r="AF69" s="5"/>
    </row>
    <row r="70" spans="1:32" ht="40.5" customHeight="1">
      <c r="A70" s="103" t="s">
        <v>16</v>
      </c>
      <c r="B70" s="103"/>
      <c r="C70" s="103"/>
      <c r="D70" s="103"/>
      <c r="E70" s="103"/>
      <c r="F70" s="103"/>
      <c r="G70" s="103"/>
      <c r="H70" s="103"/>
      <c r="I70" s="104" t="s">
        <v>17</v>
      </c>
      <c r="J70" s="104"/>
      <c r="K70" s="104"/>
      <c r="L70" s="104" t="s">
        <v>85</v>
      </c>
      <c r="M70" s="104"/>
      <c r="N70" s="104"/>
      <c r="O70" s="104"/>
      <c r="P70" s="104"/>
      <c r="AD70" s="5"/>
      <c r="AE70" s="5"/>
      <c r="AF70" s="5"/>
    </row>
    <row r="71" spans="1:32" ht="11.25" customHeight="1">
      <c r="A71" s="103"/>
      <c r="B71" s="103"/>
      <c r="C71" s="103"/>
      <c r="D71" s="103"/>
      <c r="E71" s="103"/>
      <c r="F71" s="103"/>
      <c r="G71" s="103"/>
      <c r="H71" s="103"/>
      <c r="I71" s="105"/>
      <c r="J71" s="106"/>
      <c r="K71" s="107"/>
      <c r="L71" s="103" t="s">
        <v>7</v>
      </c>
      <c r="M71" s="103"/>
      <c r="N71" s="103"/>
      <c r="O71" s="103"/>
      <c r="P71" s="103"/>
      <c r="AD71" s="5"/>
      <c r="AE71" s="5"/>
      <c r="AF71" s="5"/>
    </row>
    <row r="72" spans="1:32" ht="21" customHeight="1">
      <c r="A72" s="108" t="s">
        <v>86</v>
      </c>
      <c r="B72" s="108"/>
      <c r="C72" s="108"/>
      <c r="D72" s="108"/>
      <c r="E72" s="108"/>
      <c r="F72" s="108"/>
      <c r="G72" s="108"/>
      <c r="H72" s="108"/>
      <c r="I72" s="103" t="s">
        <v>87</v>
      </c>
      <c r="J72" s="103"/>
      <c r="K72" s="103"/>
      <c r="L72" s="109">
        <v>0</v>
      </c>
      <c r="M72" s="109"/>
      <c r="N72" s="109"/>
      <c r="O72" s="109"/>
      <c r="P72" s="109"/>
      <c r="AD72" s="5"/>
      <c r="AE72" s="5"/>
      <c r="AF72" s="5"/>
    </row>
    <row r="73" spans="1:32" ht="30.75" customHeight="1">
      <c r="A73" s="110" t="s">
        <v>88</v>
      </c>
      <c r="B73" s="110"/>
      <c r="C73" s="110"/>
      <c r="D73" s="110"/>
      <c r="E73" s="110"/>
      <c r="F73" s="110"/>
      <c r="G73" s="110"/>
      <c r="H73" s="110"/>
      <c r="I73" s="103" t="s">
        <v>89</v>
      </c>
      <c r="J73" s="103"/>
      <c r="K73" s="103"/>
      <c r="L73" s="109">
        <v>0</v>
      </c>
      <c r="M73" s="109"/>
      <c r="N73" s="109"/>
      <c r="O73" s="109"/>
      <c r="P73" s="109"/>
      <c r="AD73" s="5"/>
      <c r="AE73" s="5"/>
      <c r="AF73" s="5"/>
    </row>
    <row r="74" spans="1:32" ht="21" customHeight="1">
      <c r="A74" s="111" t="s">
        <v>90</v>
      </c>
      <c r="B74" s="111"/>
      <c r="C74" s="111"/>
      <c r="D74" s="111"/>
      <c r="E74" s="111"/>
      <c r="F74" s="111"/>
      <c r="G74" s="111"/>
      <c r="H74" s="111"/>
      <c r="I74" s="103" t="s">
        <v>91</v>
      </c>
      <c r="J74" s="103"/>
      <c r="K74" s="103"/>
      <c r="L74" s="113">
        <v>0</v>
      </c>
      <c r="M74" s="113"/>
      <c r="N74" s="113"/>
      <c r="O74" s="113"/>
      <c r="P74" s="113"/>
      <c r="AD74" s="5"/>
      <c r="AE74" s="5"/>
      <c r="AF74" s="5"/>
    </row>
    <row r="75" spans="1:32" ht="21" customHeight="1">
      <c r="A75" s="110" t="s">
        <v>92</v>
      </c>
      <c r="B75" s="110"/>
      <c r="C75" s="110"/>
      <c r="D75" s="110"/>
      <c r="E75" s="110"/>
      <c r="F75" s="110"/>
      <c r="G75" s="110"/>
      <c r="H75" s="110"/>
      <c r="I75" s="103" t="s">
        <v>93</v>
      </c>
      <c r="J75" s="103"/>
      <c r="K75" s="103"/>
      <c r="L75" s="113">
        <v>0</v>
      </c>
      <c r="M75" s="113"/>
      <c r="N75" s="113"/>
      <c r="O75" s="113"/>
      <c r="P75" s="113"/>
      <c r="AD75" s="5"/>
      <c r="AE75" s="5"/>
      <c r="AF75" s="5"/>
    </row>
    <row r="76" spans="1:32" ht="21" customHeight="1">
      <c r="A76" s="111" t="s">
        <v>90</v>
      </c>
      <c r="B76" s="111"/>
      <c r="C76" s="111"/>
      <c r="D76" s="111"/>
      <c r="E76" s="111"/>
      <c r="F76" s="111"/>
      <c r="G76" s="111"/>
      <c r="H76" s="111"/>
      <c r="I76" s="103" t="s">
        <v>94</v>
      </c>
      <c r="J76" s="103"/>
      <c r="K76" s="103"/>
      <c r="L76" s="113">
        <v>0</v>
      </c>
      <c r="M76" s="113"/>
      <c r="N76" s="113"/>
      <c r="O76" s="113"/>
      <c r="P76" s="113"/>
      <c r="AD76" s="5"/>
      <c r="AE76" s="5"/>
      <c r="AF76" s="5"/>
    </row>
    <row r="77" spans="1:32" ht="30.75" customHeight="1">
      <c r="A77" s="110" t="s">
        <v>95</v>
      </c>
      <c r="B77" s="110"/>
      <c r="C77" s="110"/>
      <c r="D77" s="110"/>
      <c r="E77" s="110"/>
      <c r="F77" s="110"/>
      <c r="G77" s="110"/>
      <c r="H77" s="110"/>
      <c r="I77" s="103" t="s">
        <v>96</v>
      </c>
      <c r="J77" s="103"/>
      <c r="K77" s="103"/>
      <c r="L77" s="109">
        <v>0</v>
      </c>
      <c r="M77" s="109"/>
      <c r="N77" s="109"/>
      <c r="O77" s="109"/>
      <c r="P77" s="109"/>
      <c r="AD77" s="5"/>
      <c r="AE77" s="5"/>
      <c r="AF77" s="5"/>
    </row>
    <row r="78" spans="1:32" ht="30.75" customHeight="1">
      <c r="A78" s="110" t="s">
        <v>97</v>
      </c>
      <c r="B78" s="110"/>
      <c r="C78" s="110"/>
      <c r="D78" s="110"/>
      <c r="E78" s="110"/>
      <c r="F78" s="110"/>
      <c r="G78" s="110"/>
      <c r="H78" s="110"/>
      <c r="I78" s="103" t="s">
        <v>98</v>
      </c>
      <c r="J78" s="103"/>
      <c r="K78" s="103"/>
      <c r="L78" s="113">
        <v>0</v>
      </c>
      <c r="M78" s="113"/>
      <c r="N78" s="113"/>
      <c r="O78" s="113"/>
      <c r="P78" s="113"/>
      <c r="AD78" s="5"/>
      <c r="AE78" s="5"/>
      <c r="AF78" s="5"/>
    </row>
    <row r="79" spans="1:32" ht="11.25">
      <c r="A79" s="101"/>
      <c r="B79" s="101"/>
      <c r="G79" s="102"/>
      <c r="H79" s="101"/>
      <c r="I79" s="101"/>
      <c r="J79" s="101"/>
      <c r="K79" s="102"/>
      <c r="L79" s="102"/>
      <c r="M79" s="102"/>
      <c r="N79" s="102"/>
      <c r="AD79" s="5"/>
      <c r="AE79" s="5"/>
      <c r="AF79" s="5"/>
    </row>
    <row r="80" spans="1:32" ht="36.75" customHeight="1">
      <c r="A80" s="100" t="s">
        <v>99</v>
      </c>
      <c r="B80" s="100"/>
      <c r="C80" s="100"/>
      <c r="D80" s="100"/>
      <c r="E80" s="100"/>
      <c r="F80" s="100"/>
      <c r="G80" s="100"/>
      <c r="H80" s="100"/>
      <c r="I80" s="100"/>
      <c r="J80" s="100"/>
      <c r="K80" s="100"/>
      <c r="L80" s="100"/>
      <c r="M80" s="100"/>
      <c r="N80" s="100"/>
      <c r="O80" s="100"/>
      <c r="P80" s="100"/>
      <c r="Q80" s="100"/>
      <c r="R80" s="100"/>
      <c r="S80" s="100"/>
      <c r="AD80" s="5"/>
      <c r="AE80" s="5"/>
      <c r="AF80" s="5"/>
    </row>
    <row r="81" spans="1:32" ht="11.25">
      <c r="A81" s="101"/>
      <c r="B81" s="101"/>
      <c r="G81" s="102"/>
      <c r="H81" s="101"/>
      <c r="I81" s="101"/>
      <c r="J81" s="101"/>
      <c r="K81" s="102"/>
      <c r="L81" s="102"/>
      <c r="M81" s="102"/>
      <c r="N81" s="102"/>
      <c r="AD81" s="5"/>
      <c r="AE81" s="5"/>
      <c r="AF81" s="5"/>
    </row>
    <row r="82" spans="1:32" ht="21" customHeight="1">
      <c r="A82" s="103" t="s">
        <v>16</v>
      </c>
      <c r="B82" s="103"/>
      <c r="C82" s="103"/>
      <c r="D82" s="103"/>
      <c r="E82" s="103"/>
      <c r="F82" s="103"/>
      <c r="G82" s="103"/>
      <c r="H82" s="103"/>
      <c r="I82" s="104" t="s">
        <v>17</v>
      </c>
      <c r="J82" s="104"/>
      <c r="K82" s="104"/>
      <c r="L82" s="104" t="s">
        <v>100</v>
      </c>
      <c r="M82" s="104"/>
      <c r="N82" s="104"/>
      <c r="O82" s="104"/>
      <c r="P82" s="104"/>
      <c r="AD82" s="5"/>
      <c r="AE82" s="5"/>
      <c r="AF82" s="5"/>
    </row>
    <row r="83" spans="1:32" ht="11.25" customHeight="1">
      <c r="A83" s="103"/>
      <c r="B83" s="103"/>
      <c r="C83" s="103"/>
      <c r="D83" s="103"/>
      <c r="E83" s="103"/>
      <c r="F83" s="103"/>
      <c r="G83" s="103"/>
      <c r="H83" s="103"/>
      <c r="I83" s="105"/>
      <c r="J83" s="106"/>
      <c r="K83" s="107"/>
      <c r="L83" s="103" t="s">
        <v>7</v>
      </c>
      <c r="M83" s="103"/>
      <c r="N83" s="103"/>
      <c r="O83" s="103"/>
      <c r="P83" s="103"/>
      <c r="AD83" s="5"/>
      <c r="AE83" s="5"/>
      <c r="AF83" s="5"/>
    </row>
    <row r="84" spans="1:32" ht="11.25" customHeight="1">
      <c r="A84" s="108" t="s">
        <v>101</v>
      </c>
      <c r="B84" s="108"/>
      <c r="C84" s="108"/>
      <c r="D84" s="108"/>
      <c r="E84" s="108"/>
      <c r="F84" s="108"/>
      <c r="G84" s="108"/>
      <c r="H84" s="108"/>
      <c r="I84" s="103" t="s">
        <v>102</v>
      </c>
      <c r="J84" s="103"/>
      <c r="K84" s="103"/>
      <c r="L84" s="109">
        <f>L85</f>
        <v>146164832</v>
      </c>
      <c r="M84" s="109"/>
      <c r="N84" s="109"/>
      <c r="O84" s="109"/>
      <c r="P84" s="109"/>
      <c r="AD84" s="5"/>
      <c r="AE84" s="5"/>
      <c r="AF84" s="5"/>
    </row>
    <row r="85" spans="1:32" ht="30.75" customHeight="1">
      <c r="A85" s="110" t="s">
        <v>103</v>
      </c>
      <c r="B85" s="110"/>
      <c r="C85" s="110"/>
      <c r="D85" s="110"/>
      <c r="E85" s="110"/>
      <c r="F85" s="110"/>
      <c r="G85" s="110"/>
      <c r="H85" s="110"/>
      <c r="I85" s="103" t="s">
        <v>104</v>
      </c>
      <c r="J85" s="103"/>
      <c r="K85" s="103"/>
      <c r="L85" s="109">
        <v>146164832</v>
      </c>
      <c r="M85" s="109"/>
      <c r="N85" s="109"/>
      <c r="O85" s="109"/>
      <c r="P85" s="109"/>
      <c r="AD85" s="5"/>
      <c r="AE85" s="5"/>
      <c r="AF85" s="5"/>
    </row>
    <row r="86" spans="1:32" ht="118.5" customHeight="1">
      <c r="A86" s="110" t="s">
        <v>105</v>
      </c>
      <c r="B86" s="110"/>
      <c r="C86" s="110"/>
      <c r="D86" s="110"/>
      <c r="E86" s="110"/>
      <c r="F86" s="110"/>
      <c r="G86" s="110"/>
      <c r="H86" s="110"/>
      <c r="I86" s="103" t="s">
        <v>106</v>
      </c>
      <c r="J86" s="103"/>
      <c r="K86" s="103"/>
      <c r="L86" s="113">
        <v>0</v>
      </c>
      <c r="M86" s="113"/>
      <c r="N86" s="113"/>
      <c r="O86" s="113"/>
      <c r="P86" s="113"/>
      <c r="AD86" s="5"/>
      <c r="AE86" s="5"/>
      <c r="AF86" s="5"/>
    </row>
    <row r="87" spans="1:32" ht="69.75" customHeight="1">
      <c r="A87" s="110" t="s">
        <v>107</v>
      </c>
      <c r="B87" s="110"/>
      <c r="C87" s="110"/>
      <c r="D87" s="110"/>
      <c r="E87" s="110"/>
      <c r="F87" s="110"/>
      <c r="G87" s="110"/>
      <c r="H87" s="110"/>
      <c r="I87" s="103" t="s">
        <v>108</v>
      </c>
      <c r="J87" s="103"/>
      <c r="K87" s="103"/>
      <c r="L87" s="113">
        <v>0</v>
      </c>
      <c r="M87" s="113"/>
      <c r="N87" s="113"/>
      <c r="O87" s="113"/>
      <c r="P87" s="113"/>
      <c r="AD87" s="5"/>
      <c r="AE87" s="5"/>
      <c r="AF87" s="5"/>
    </row>
    <row r="88" spans="1:32" ht="40.5" customHeight="1">
      <c r="A88" s="110" t="s">
        <v>109</v>
      </c>
      <c r="B88" s="110"/>
      <c r="C88" s="110"/>
      <c r="D88" s="110"/>
      <c r="E88" s="110"/>
      <c r="F88" s="110"/>
      <c r="G88" s="110"/>
      <c r="H88" s="110"/>
      <c r="I88" s="103" t="s">
        <v>110</v>
      </c>
      <c r="J88" s="103"/>
      <c r="K88" s="103"/>
      <c r="L88" s="113">
        <v>0</v>
      </c>
      <c r="M88" s="113"/>
      <c r="N88" s="113"/>
      <c r="O88" s="113"/>
      <c r="P88" s="113"/>
      <c r="AD88" s="5"/>
      <c r="AE88" s="5"/>
      <c r="AF88" s="5"/>
    </row>
    <row r="89" spans="1:32" ht="11.25" customHeight="1">
      <c r="A89" s="115" t="s">
        <v>111</v>
      </c>
      <c r="B89" s="115"/>
      <c r="C89" s="115"/>
      <c r="D89" s="115"/>
      <c r="E89" s="115"/>
      <c r="F89" s="115"/>
      <c r="G89" s="115"/>
      <c r="H89" s="115"/>
      <c r="I89" s="103" t="s">
        <v>112</v>
      </c>
      <c r="J89" s="103"/>
      <c r="K89" s="103"/>
      <c r="L89" s="113">
        <v>0</v>
      </c>
      <c r="M89" s="113"/>
      <c r="N89" s="113"/>
      <c r="O89" s="113"/>
      <c r="P89" s="113"/>
      <c r="AD89" s="5"/>
      <c r="AE89" s="5"/>
      <c r="AF89" s="5"/>
    </row>
    <row r="90" spans="1:32" ht="11.25">
      <c r="A90" s="101"/>
      <c r="B90" s="101"/>
      <c r="G90" s="102"/>
      <c r="H90" s="101"/>
      <c r="I90" s="101"/>
      <c r="J90" s="101"/>
      <c r="K90" s="102"/>
      <c r="L90" s="102"/>
      <c r="M90" s="102"/>
      <c r="N90" s="102"/>
      <c r="AD90" s="5"/>
      <c r="AE90" s="5"/>
      <c r="AF90" s="5"/>
    </row>
    <row r="91" spans="1:32" ht="24.75" customHeight="1">
      <c r="A91" s="100" t="s">
        <v>113</v>
      </c>
      <c r="B91" s="100"/>
      <c r="C91" s="100"/>
      <c r="D91" s="100"/>
      <c r="E91" s="100"/>
      <c r="F91" s="100"/>
      <c r="G91" s="100"/>
      <c r="H91" s="100"/>
      <c r="I91" s="100"/>
      <c r="J91" s="100"/>
      <c r="K91" s="100"/>
      <c r="L91" s="100"/>
      <c r="M91" s="100"/>
      <c r="N91" s="100"/>
      <c r="O91" s="100"/>
      <c r="P91" s="100"/>
      <c r="Q91" s="100"/>
      <c r="R91" s="100"/>
      <c r="S91" s="100"/>
      <c r="AD91" s="5"/>
      <c r="AE91" s="5"/>
      <c r="AF91" s="5"/>
    </row>
    <row r="92" spans="1:32" ht="11.25">
      <c r="A92" s="101"/>
      <c r="B92" s="101"/>
      <c r="G92" s="102"/>
      <c r="H92" s="101"/>
      <c r="I92" s="101"/>
      <c r="J92" s="101"/>
      <c r="K92" s="102"/>
      <c r="L92" s="102"/>
      <c r="M92" s="102"/>
      <c r="N92" s="102"/>
      <c r="AD92" s="5"/>
      <c r="AE92" s="5"/>
      <c r="AF92" s="5"/>
    </row>
    <row r="93" spans="1:32" ht="60" customHeight="1">
      <c r="A93" s="103" t="s">
        <v>16</v>
      </c>
      <c r="B93" s="103"/>
      <c r="C93" s="103"/>
      <c r="D93" s="103"/>
      <c r="E93" s="103"/>
      <c r="F93" s="103"/>
      <c r="G93" s="103"/>
      <c r="H93" s="103"/>
      <c r="I93" s="104" t="s">
        <v>17</v>
      </c>
      <c r="J93" s="104"/>
      <c r="K93" s="104"/>
      <c r="L93" s="104" t="s">
        <v>114</v>
      </c>
      <c r="M93" s="104"/>
      <c r="N93" s="104"/>
      <c r="O93" s="104"/>
      <c r="P93" s="104"/>
      <c r="AD93" s="5"/>
      <c r="AE93" s="5"/>
      <c r="AF93" s="5"/>
    </row>
    <row r="94" spans="1:32" ht="11.25" customHeight="1">
      <c r="A94" s="103"/>
      <c r="B94" s="103"/>
      <c r="C94" s="103"/>
      <c r="D94" s="103"/>
      <c r="E94" s="103"/>
      <c r="F94" s="103"/>
      <c r="G94" s="103"/>
      <c r="H94" s="103"/>
      <c r="I94" s="105"/>
      <c r="J94" s="106"/>
      <c r="K94" s="107"/>
      <c r="L94" s="103" t="s">
        <v>7</v>
      </c>
      <c r="M94" s="103"/>
      <c r="N94" s="103"/>
      <c r="O94" s="103"/>
      <c r="P94" s="103"/>
      <c r="AD94" s="5"/>
      <c r="AE94" s="5"/>
      <c r="AF94" s="5"/>
    </row>
    <row r="95" spans="1:32" ht="21" customHeight="1">
      <c r="A95" s="108" t="s">
        <v>115</v>
      </c>
      <c r="B95" s="108"/>
      <c r="C95" s="108"/>
      <c r="D95" s="108"/>
      <c r="E95" s="108"/>
      <c r="F95" s="108"/>
      <c r="G95" s="108"/>
      <c r="H95" s="108"/>
      <c r="I95" s="103" t="s">
        <v>116</v>
      </c>
      <c r="J95" s="103"/>
      <c r="K95" s="103"/>
      <c r="L95" s="113">
        <v>0</v>
      </c>
      <c r="M95" s="113"/>
      <c r="N95" s="113"/>
      <c r="O95" s="113"/>
      <c r="P95" s="113"/>
      <c r="AD95" s="5"/>
      <c r="AE95" s="5"/>
      <c r="AF95" s="5"/>
    </row>
    <row r="96" spans="1:32" ht="30.75" customHeight="1">
      <c r="A96" s="110" t="s">
        <v>117</v>
      </c>
      <c r="B96" s="110"/>
      <c r="C96" s="110"/>
      <c r="D96" s="110"/>
      <c r="E96" s="110"/>
      <c r="F96" s="110"/>
      <c r="G96" s="110"/>
      <c r="H96" s="110"/>
      <c r="I96" s="103" t="s">
        <v>118</v>
      </c>
      <c r="J96" s="103"/>
      <c r="K96" s="103"/>
      <c r="L96" s="113">
        <v>0</v>
      </c>
      <c r="M96" s="113"/>
      <c r="N96" s="113"/>
      <c r="O96" s="113"/>
      <c r="P96" s="113"/>
      <c r="AD96" s="5"/>
      <c r="AE96" s="5"/>
      <c r="AF96" s="5"/>
    </row>
    <row r="97" spans="1:32" ht="11.25" customHeight="1">
      <c r="A97" s="115" t="s">
        <v>119</v>
      </c>
      <c r="B97" s="115"/>
      <c r="C97" s="115"/>
      <c r="D97" s="115"/>
      <c r="E97" s="115"/>
      <c r="F97" s="115"/>
      <c r="G97" s="115"/>
      <c r="H97" s="115"/>
      <c r="I97" s="103" t="s">
        <v>120</v>
      </c>
      <c r="J97" s="103"/>
      <c r="K97" s="103"/>
      <c r="L97" s="113">
        <v>0</v>
      </c>
      <c r="M97" s="113"/>
      <c r="N97" s="113"/>
      <c r="O97" s="113"/>
      <c r="P97" s="113"/>
      <c r="AD97" s="5"/>
      <c r="AE97" s="5"/>
      <c r="AF97" s="5"/>
    </row>
    <row r="98" spans="1:32" ht="11.25">
      <c r="A98" s="101"/>
      <c r="B98" s="101"/>
      <c r="G98" s="102"/>
      <c r="H98" s="101"/>
      <c r="I98" s="101"/>
      <c r="J98" s="101"/>
      <c r="K98" s="102"/>
      <c r="L98" s="102"/>
      <c r="M98" s="102"/>
      <c r="N98" s="102"/>
      <c r="AD98" s="5"/>
      <c r="AE98" s="5"/>
      <c r="AF98" s="5"/>
    </row>
    <row r="99" spans="1:32" ht="12.75" customHeight="1">
      <c r="A99" s="100" t="s">
        <v>121</v>
      </c>
      <c r="B99" s="100"/>
      <c r="C99" s="100"/>
      <c r="D99" s="100"/>
      <c r="E99" s="100"/>
      <c r="F99" s="100"/>
      <c r="G99" s="100"/>
      <c r="H99" s="100"/>
      <c r="I99" s="100"/>
      <c r="J99" s="100"/>
      <c r="K99" s="100"/>
      <c r="L99" s="100"/>
      <c r="M99" s="100"/>
      <c r="N99" s="100"/>
      <c r="O99" s="100"/>
      <c r="P99" s="100"/>
      <c r="Q99" s="100"/>
      <c r="R99" s="100"/>
      <c r="S99" s="100"/>
      <c r="AD99" s="5"/>
      <c r="AE99" s="5"/>
      <c r="AF99" s="5"/>
    </row>
    <row r="100" spans="1:32" ht="11.25">
      <c r="A100" s="101"/>
      <c r="B100" s="101"/>
      <c r="G100" s="102"/>
      <c r="H100" s="101"/>
      <c r="I100" s="101"/>
      <c r="J100" s="101"/>
      <c r="K100" s="102"/>
      <c r="L100" s="102"/>
      <c r="M100" s="102"/>
      <c r="N100" s="102"/>
      <c r="AD100" s="5"/>
      <c r="AE100" s="5"/>
      <c r="AF100" s="5"/>
    </row>
    <row r="101" spans="1:32" ht="40.5" customHeight="1">
      <c r="A101" s="103" t="s">
        <v>16</v>
      </c>
      <c r="B101" s="103"/>
      <c r="C101" s="103"/>
      <c r="D101" s="103"/>
      <c r="E101" s="103"/>
      <c r="F101" s="103"/>
      <c r="G101" s="103"/>
      <c r="H101" s="103"/>
      <c r="I101" s="104" t="s">
        <v>17</v>
      </c>
      <c r="J101" s="104"/>
      <c r="K101" s="104"/>
      <c r="L101" s="104" t="s">
        <v>122</v>
      </c>
      <c r="M101" s="104"/>
      <c r="N101" s="104"/>
      <c r="O101" s="104"/>
      <c r="P101" s="104"/>
      <c r="AD101" s="5"/>
      <c r="AE101" s="5"/>
      <c r="AF101" s="5"/>
    </row>
    <row r="102" spans="1:32" ht="11.25" customHeight="1">
      <c r="A102" s="103"/>
      <c r="B102" s="103"/>
      <c r="C102" s="103"/>
      <c r="D102" s="103"/>
      <c r="E102" s="103"/>
      <c r="F102" s="103"/>
      <c r="G102" s="103"/>
      <c r="H102" s="103"/>
      <c r="I102" s="105"/>
      <c r="J102" s="106"/>
      <c r="K102" s="107"/>
      <c r="L102" s="103" t="s">
        <v>7</v>
      </c>
      <c r="M102" s="103"/>
      <c r="N102" s="103"/>
      <c r="O102" s="103"/>
      <c r="P102" s="103"/>
      <c r="AD102" s="5"/>
      <c r="AE102" s="5"/>
      <c r="AF102" s="5"/>
    </row>
    <row r="103" spans="1:32" ht="11.25" customHeight="1">
      <c r="A103" s="108" t="s">
        <v>123</v>
      </c>
      <c r="B103" s="108"/>
      <c r="C103" s="108"/>
      <c r="D103" s="108"/>
      <c r="E103" s="108"/>
      <c r="F103" s="108"/>
      <c r="G103" s="108"/>
      <c r="H103" s="108"/>
      <c r="I103" s="103" t="s">
        <v>124</v>
      </c>
      <c r="J103" s="103"/>
      <c r="K103" s="103"/>
      <c r="L103" s="113">
        <v>0</v>
      </c>
      <c r="M103" s="113"/>
      <c r="N103" s="113"/>
      <c r="O103" s="113"/>
      <c r="P103" s="113"/>
      <c r="AD103" s="5"/>
      <c r="AE103" s="5"/>
      <c r="AF103" s="5"/>
    </row>
    <row r="104" spans="1:32" ht="11.25">
      <c r="A104" s="101"/>
      <c r="B104" s="101"/>
      <c r="G104" s="102"/>
      <c r="H104" s="101"/>
      <c r="I104" s="101"/>
      <c r="J104" s="101"/>
      <c r="K104" s="102"/>
      <c r="L104" s="102"/>
      <c r="M104" s="102"/>
      <c r="N104" s="102"/>
      <c r="AD104" s="5"/>
      <c r="AE104" s="5"/>
      <c r="AF104" s="5"/>
    </row>
    <row r="105" spans="1:32" ht="12.75" customHeight="1">
      <c r="A105" s="100" t="s">
        <v>125</v>
      </c>
      <c r="B105" s="100"/>
      <c r="C105" s="100"/>
      <c r="D105" s="100"/>
      <c r="E105" s="100"/>
      <c r="F105" s="100"/>
      <c r="G105" s="100"/>
      <c r="H105" s="100"/>
      <c r="I105" s="100"/>
      <c r="J105" s="100"/>
      <c r="K105" s="100"/>
      <c r="L105" s="100"/>
      <c r="M105" s="100"/>
      <c r="N105" s="100"/>
      <c r="O105" s="100"/>
      <c r="P105" s="100"/>
      <c r="Q105" s="100"/>
      <c r="R105" s="100"/>
      <c r="S105" s="100"/>
      <c r="AD105" s="5"/>
      <c r="AE105" s="5"/>
      <c r="AF105" s="5"/>
    </row>
    <row r="106" spans="1:32" ht="11.25">
      <c r="A106" s="101"/>
      <c r="B106" s="101"/>
      <c r="G106" s="102"/>
      <c r="H106" s="101"/>
      <c r="I106" s="101"/>
      <c r="J106" s="101"/>
      <c r="K106" s="102"/>
      <c r="L106" s="102"/>
      <c r="M106" s="102"/>
      <c r="N106" s="102"/>
      <c r="AD106" s="5"/>
      <c r="AE106" s="5"/>
      <c r="AF106" s="5"/>
    </row>
    <row r="107" spans="1:32" ht="30.75" customHeight="1">
      <c r="A107" s="103" t="s">
        <v>16</v>
      </c>
      <c r="B107" s="103"/>
      <c r="C107" s="103"/>
      <c r="D107" s="103"/>
      <c r="E107" s="103"/>
      <c r="F107" s="103"/>
      <c r="G107" s="103"/>
      <c r="H107" s="103"/>
      <c r="I107" s="104" t="s">
        <v>17</v>
      </c>
      <c r="J107" s="104"/>
      <c r="K107" s="104"/>
      <c r="L107" s="104" t="s">
        <v>126</v>
      </c>
      <c r="M107" s="104"/>
      <c r="N107" s="104"/>
      <c r="O107" s="104"/>
      <c r="P107" s="104"/>
      <c r="AD107" s="5"/>
      <c r="AE107" s="5"/>
      <c r="AF107" s="5"/>
    </row>
    <row r="108" spans="1:32" ht="11.25" customHeight="1">
      <c r="A108" s="103"/>
      <c r="B108" s="103"/>
      <c r="C108" s="103"/>
      <c r="D108" s="103"/>
      <c r="E108" s="103"/>
      <c r="F108" s="103"/>
      <c r="G108" s="103"/>
      <c r="H108" s="103"/>
      <c r="I108" s="105"/>
      <c r="J108" s="106"/>
      <c r="K108" s="107"/>
      <c r="L108" s="103" t="s">
        <v>7</v>
      </c>
      <c r="M108" s="103"/>
      <c r="N108" s="103"/>
      <c r="O108" s="103"/>
      <c r="P108" s="103"/>
      <c r="AD108" s="5"/>
      <c r="AE108" s="5"/>
      <c r="AF108" s="5"/>
    </row>
    <row r="109" spans="1:32" ht="11.25" customHeight="1">
      <c r="A109" s="108" t="s">
        <v>127</v>
      </c>
      <c r="B109" s="108"/>
      <c r="C109" s="108"/>
      <c r="D109" s="108"/>
      <c r="E109" s="108"/>
      <c r="F109" s="108"/>
      <c r="G109" s="108"/>
      <c r="H109" s="108"/>
      <c r="I109" s="103" t="s">
        <v>128</v>
      </c>
      <c r="J109" s="103"/>
      <c r="K109" s="103"/>
      <c r="L109" s="109">
        <v>145000</v>
      </c>
      <c r="M109" s="109"/>
      <c r="N109" s="109"/>
      <c r="O109" s="109"/>
      <c r="P109" s="109"/>
      <c r="AD109" s="5"/>
      <c r="AE109" s="5"/>
      <c r="AF109" s="5"/>
    </row>
    <row r="110" spans="1:32" ht="30.75" customHeight="1">
      <c r="A110" s="110" t="s">
        <v>129</v>
      </c>
      <c r="B110" s="110"/>
      <c r="C110" s="110"/>
      <c r="D110" s="110"/>
      <c r="E110" s="110"/>
      <c r="F110" s="110"/>
      <c r="G110" s="110"/>
      <c r="H110" s="110"/>
      <c r="I110" s="103" t="s">
        <v>130</v>
      </c>
      <c r="J110" s="103"/>
      <c r="K110" s="103"/>
      <c r="L110" s="109">
        <v>0</v>
      </c>
      <c r="M110" s="109"/>
      <c r="N110" s="109"/>
      <c r="O110" s="109"/>
      <c r="P110" s="109"/>
      <c r="AD110" s="5"/>
      <c r="AE110" s="5"/>
      <c r="AF110" s="5"/>
    </row>
    <row r="111" spans="1:32" ht="11.25" customHeight="1">
      <c r="A111" s="115" t="s">
        <v>131</v>
      </c>
      <c r="B111" s="115"/>
      <c r="C111" s="115"/>
      <c r="D111" s="115"/>
      <c r="E111" s="115"/>
      <c r="F111" s="115"/>
      <c r="G111" s="115"/>
      <c r="H111" s="115"/>
      <c r="I111" s="103" t="s">
        <v>132</v>
      </c>
      <c r="J111" s="103"/>
      <c r="K111" s="103"/>
      <c r="L111" s="113">
        <v>0</v>
      </c>
      <c r="M111" s="113"/>
      <c r="N111" s="113"/>
      <c r="O111" s="113"/>
      <c r="P111" s="113"/>
      <c r="AD111" s="5"/>
      <c r="AE111" s="5"/>
      <c r="AF111" s="5"/>
    </row>
    <row r="112" spans="1:32" ht="30.75" customHeight="1">
      <c r="A112" s="110" t="s">
        <v>133</v>
      </c>
      <c r="B112" s="110"/>
      <c r="C112" s="110"/>
      <c r="D112" s="110"/>
      <c r="E112" s="110"/>
      <c r="F112" s="110"/>
      <c r="G112" s="110"/>
      <c r="H112" s="110"/>
      <c r="I112" s="103" t="s">
        <v>134</v>
      </c>
      <c r="J112" s="103"/>
      <c r="K112" s="103"/>
      <c r="L112" s="113">
        <v>0</v>
      </c>
      <c r="M112" s="113"/>
      <c r="N112" s="113"/>
      <c r="O112" s="113"/>
      <c r="P112" s="113"/>
      <c r="AD112" s="5"/>
      <c r="AE112" s="5"/>
      <c r="AF112" s="5"/>
    </row>
    <row r="113" spans="1:32" ht="11.25" customHeight="1">
      <c r="A113" s="115" t="s">
        <v>135</v>
      </c>
      <c r="B113" s="115"/>
      <c r="C113" s="115"/>
      <c r="D113" s="115"/>
      <c r="E113" s="115"/>
      <c r="F113" s="115"/>
      <c r="G113" s="115"/>
      <c r="H113" s="115"/>
      <c r="I113" s="103" t="s">
        <v>136</v>
      </c>
      <c r="J113" s="103"/>
      <c r="K113" s="103"/>
      <c r="L113" s="109">
        <v>145000</v>
      </c>
      <c r="M113" s="109"/>
      <c r="N113" s="109"/>
      <c r="O113" s="109"/>
      <c r="P113" s="109"/>
      <c r="AD113" s="5"/>
      <c r="AE113" s="5"/>
      <c r="AF113" s="5"/>
    </row>
    <row r="114" spans="1:32" ht="11.25">
      <c r="A114" s="101"/>
      <c r="B114" s="101"/>
      <c r="G114" s="102"/>
      <c r="H114" s="101"/>
      <c r="I114" s="101"/>
      <c r="J114" s="101"/>
      <c r="K114" s="102"/>
      <c r="L114" s="102"/>
      <c r="M114" s="102"/>
      <c r="N114" s="102"/>
      <c r="AD114" s="5"/>
      <c r="AE114" s="5"/>
      <c r="AF114" s="5"/>
    </row>
    <row r="115" spans="1:32" ht="12.75" customHeight="1">
      <c r="A115" s="114" t="s">
        <v>137</v>
      </c>
      <c r="B115" s="114"/>
      <c r="C115" s="114"/>
      <c r="D115" s="114"/>
      <c r="E115" s="114"/>
      <c r="F115" s="114"/>
      <c r="G115" s="114"/>
      <c r="H115" s="114"/>
      <c r="I115" s="114"/>
      <c r="J115" s="114"/>
      <c r="K115" s="114"/>
      <c r="L115" s="114"/>
      <c r="M115" s="114"/>
      <c r="N115" s="114"/>
      <c r="AD115" s="5"/>
      <c r="AE115" s="5"/>
      <c r="AF115" s="5"/>
    </row>
    <row r="116" spans="1:32" ht="11.25">
      <c r="A116" s="101"/>
      <c r="B116" s="101"/>
      <c r="G116" s="102"/>
      <c r="H116" s="101"/>
      <c r="I116" s="101"/>
      <c r="J116" s="101"/>
      <c r="K116" s="102"/>
      <c r="L116" s="102"/>
      <c r="M116" s="102"/>
      <c r="N116" s="102"/>
      <c r="AD116" s="5"/>
      <c r="AE116" s="5"/>
      <c r="AF116" s="5"/>
    </row>
    <row r="117" spans="1:32" ht="21" customHeight="1">
      <c r="A117" s="103" t="s">
        <v>16</v>
      </c>
      <c r="B117" s="103"/>
      <c r="C117" s="103"/>
      <c r="D117" s="103"/>
      <c r="E117" s="103"/>
      <c r="F117" s="103"/>
      <c r="G117" s="103"/>
      <c r="H117" s="103"/>
      <c r="I117" s="104" t="s">
        <v>17</v>
      </c>
      <c r="J117" s="104"/>
      <c r="K117" s="104"/>
      <c r="L117" s="104" t="s">
        <v>138</v>
      </c>
      <c r="M117" s="104"/>
      <c r="N117" s="104"/>
      <c r="O117" s="104"/>
      <c r="P117" s="104"/>
      <c r="AD117" s="5"/>
      <c r="AE117" s="5"/>
      <c r="AF117" s="5"/>
    </row>
    <row r="118" spans="1:32" ht="11.25" customHeight="1">
      <c r="A118" s="103"/>
      <c r="B118" s="103"/>
      <c r="C118" s="103"/>
      <c r="D118" s="103"/>
      <c r="E118" s="103"/>
      <c r="F118" s="103"/>
      <c r="G118" s="103"/>
      <c r="H118" s="103"/>
      <c r="I118" s="105"/>
      <c r="J118" s="106"/>
      <c r="K118" s="107"/>
      <c r="L118" s="103" t="s">
        <v>7</v>
      </c>
      <c r="M118" s="103"/>
      <c r="N118" s="103"/>
      <c r="O118" s="103"/>
      <c r="P118" s="103"/>
      <c r="AD118" s="5"/>
      <c r="AE118" s="5"/>
      <c r="AF118" s="5"/>
    </row>
    <row r="119" spans="1:32" ht="11.25" customHeight="1">
      <c r="A119" s="108" t="s">
        <v>139</v>
      </c>
      <c r="B119" s="108"/>
      <c r="C119" s="108"/>
      <c r="D119" s="108"/>
      <c r="E119" s="108"/>
      <c r="F119" s="108"/>
      <c r="G119" s="108"/>
      <c r="H119" s="108"/>
      <c r="I119" s="103" t="s">
        <v>140</v>
      </c>
      <c r="J119" s="103"/>
      <c r="K119" s="103"/>
      <c r="L119" s="113">
        <v>0</v>
      </c>
      <c r="M119" s="113"/>
      <c r="N119" s="113"/>
      <c r="O119" s="113"/>
      <c r="P119" s="113"/>
      <c r="AD119" s="5"/>
      <c r="AE119" s="5"/>
      <c r="AF119" s="5"/>
    </row>
    <row r="120" spans="1:32" ht="30.75" customHeight="1">
      <c r="A120" s="110" t="s">
        <v>141</v>
      </c>
      <c r="B120" s="110"/>
      <c r="C120" s="110"/>
      <c r="D120" s="110"/>
      <c r="E120" s="110"/>
      <c r="F120" s="110"/>
      <c r="G120" s="110"/>
      <c r="H120" s="110"/>
      <c r="I120" s="103" t="s">
        <v>142</v>
      </c>
      <c r="J120" s="103"/>
      <c r="K120" s="103"/>
      <c r="L120" s="113">
        <v>0</v>
      </c>
      <c r="M120" s="113"/>
      <c r="N120" s="113"/>
      <c r="O120" s="113"/>
      <c r="P120" s="113"/>
      <c r="AD120" s="5"/>
      <c r="AE120" s="5"/>
      <c r="AF120" s="5"/>
    </row>
    <row r="121" spans="1:32" ht="21" customHeight="1">
      <c r="A121" s="110" t="s">
        <v>143</v>
      </c>
      <c r="B121" s="110"/>
      <c r="C121" s="110"/>
      <c r="D121" s="110"/>
      <c r="E121" s="110"/>
      <c r="F121" s="110"/>
      <c r="G121" s="110"/>
      <c r="H121" s="110"/>
      <c r="I121" s="103" t="s">
        <v>144</v>
      </c>
      <c r="J121" s="103"/>
      <c r="K121" s="103"/>
      <c r="L121" s="113">
        <v>0</v>
      </c>
      <c r="M121" s="113"/>
      <c r="N121" s="113"/>
      <c r="O121" s="113"/>
      <c r="P121" s="113"/>
      <c r="AD121" s="5"/>
      <c r="AE121" s="5"/>
      <c r="AF121" s="5"/>
    </row>
    <row r="122" spans="1:32" ht="21" customHeight="1">
      <c r="A122" s="110" t="s">
        <v>145</v>
      </c>
      <c r="B122" s="110"/>
      <c r="C122" s="110"/>
      <c r="D122" s="110"/>
      <c r="E122" s="110"/>
      <c r="F122" s="110"/>
      <c r="G122" s="110"/>
      <c r="H122" s="110"/>
      <c r="I122" s="103" t="s">
        <v>146</v>
      </c>
      <c r="J122" s="103"/>
      <c r="K122" s="103"/>
      <c r="L122" s="113">
        <v>0</v>
      </c>
      <c r="M122" s="113"/>
      <c r="N122" s="113"/>
      <c r="O122" s="113"/>
      <c r="P122" s="113"/>
      <c r="AD122" s="5"/>
      <c r="AE122" s="5"/>
      <c r="AF122" s="5"/>
    </row>
    <row r="123" spans="1:32" ht="30.75" customHeight="1">
      <c r="A123" s="110" t="s">
        <v>147</v>
      </c>
      <c r="B123" s="110"/>
      <c r="C123" s="110"/>
      <c r="D123" s="110"/>
      <c r="E123" s="110"/>
      <c r="F123" s="110"/>
      <c r="G123" s="110"/>
      <c r="H123" s="110"/>
      <c r="I123" s="103" t="s">
        <v>148</v>
      </c>
      <c r="J123" s="103"/>
      <c r="K123" s="103"/>
      <c r="L123" s="113">
        <v>0</v>
      </c>
      <c r="M123" s="113"/>
      <c r="N123" s="113"/>
      <c r="O123" s="113"/>
      <c r="P123" s="113"/>
      <c r="AD123" s="5"/>
      <c r="AE123" s="5"/>
      <c r="AF123" s="5"/>
    </row>
    <row r="124" spans="1:32" ht="21" customHeight="1">
      <c r="A124" s="111" t="s">
        <v>149</v>
      </c>
      <c r="B124" s="111"/>
      <c r="C124" s="111"/>
      <c r="D124" s="111"/>
      <c r="E124" s="111"/>
      <c r="F124" s="111"/>
      <c r="G124" s="111"/>
      <c r="H124" s="111"/>
      <c r="I124" s="103" t="s">
        <v>150</v>
      </c>
      <c r="J124" s="103"/>
      <c r="K124" s="103"/>
      <c r="L124" s="113">
        <v>0</v>
      </c>
      <c r="M124" s="113"/>
      <c r="N124" s="113"/>
      <c r="O124" s="113"/>
      <c r="P124" s="113"/>
      <c r="AD124" s="5"/>
      <c r="AE124" s="5"/>
      <c r="AF124" s="5"/>
    </row>
    <row r="125" spans="1:32" ht="30.75" customHeight="1">
      <c r="A125" s="111" t="s">
        <v>151</v>
      </c>
      <c r="B125" s="111"/>
      <c r="C125" s="111"/>
      <c r="D125" s="111"/>
      <c r="E125" s="111"/>
      <c r="F125" s="111"/>
      <c r="G125" s="111"/>
      <c r="H125" s="111"/>
      <c r="I125" s="103" t="s">
        <v>152</v>
      </c>
      <c r="J125" s="103"/>
      <c r="K125" s="103"/>
      <c r="L125" s="113">
        <v>0</v>
      </c>
      <c r="M125" s="113"/>
      <c r="N125" s="113"/>
      <c r="O125" s="113"/>
      <c r="P125" s="113"/>
      <c r="AD125" s="5"/>
      <c r="AE125" s="5"/>
      <c r="AF125" s="5"/>
    </row>
    <row r="126" spans="1:32" ht="11.25" customHeight="1">
      <c r="A126" s="115" t="s">
        <v>153</v>
      </c>
      <c r="B126" s="115"/>
      <c r="C126" s="115"/>
      <c r="D126" s="115"/>
      <c r="E126" s="115"/>
      <c r="F126" s="115"/>
      <c r="G126" s="115"/>
      <c r="H126" s="115"/>
      <c r="I126" s="103" t="s">
        <v>154</v>
      </c>
      <c r="J126" s="103"/>
      <c r="K126" s="103"/>
      <c r="L126" s="113">
        <v>0</v>
      </c>
      <c r="M126" s="113"/>
      <c r="N126" s="113"/>
      <c r="O126" s="113"/>
      <c r="P126" s="113"/>
      <c r="AD126" s="5"/>
      <c r="AE126" s="5"/>
      <c r="AF126" s="5"/>
    </row>
    <row r="127" spans="1:32" ht="11.25" customHeight="1">
      <c r="A127" s="115" t="s">
        <v>155</v>
      </c>
      <c r="B127" s="115"/>
      <c r="C127" s="115"/>
      <c r="D127" s="115"/>
      <c r="E127" s="115"/>
      <c r="F127" s="115"/>
      <c r="G127" s="115"/>
      <c r="H127" s="115"/>
      <c r="I127" s="103" t="s">
        <v>156</v>
      </c>
      <c r="J127" s="103"/>
      <c r="K127" s="103"/>
      <c r="L127" s="113">
        <v>0</v>
      </c>
      <c r="M127" s="113"/>
      <c r="N127" s="113"/>
      <c r="O127" s="113"/>
      <c r="P127" s="113"/>
      <c r="AD127" s="5"/>
      <c r="AE127" s="5"/>
      <c r="AF127" s="5"/>
    </row>
    <row r="128" spans="1:32" ht="11.25">
      <c r="A128" s="101"/>
      <c r="B128" s="101"/>
      <c r="G128" s="102"/>
      <c r="H128" s="101"/>
      <c r="I128" s="101"/>
      <c r="J128" s="101"/>
      <c r="K128" s="102"/>
      <c r="L128" s="102"/>
      <c r="M128" s="102"/>
      <c r="N128" s="102"/>
      <c r="AD128" s="5"/>
      <c r="AE128" s="5"/>
      <c r="AF128" s="5"/>
    </row>
    <row r="129" spans="1:32" ht="12.75" customHeight="1">
      <c r="A129" s="114" t="s">
        <v>157</v>
      </c>
      <c r="B129" s="114"/>
      <c r="C129" s="114"/>
      <c r="D129" s="114"/>
      <c r="E129" s="114"/>
      <c r="F129" s="114"/>
      <c r="G129" s="114"/>
      <c r="H129" s="114"/>
      <c r="I129" s="114"/>
      <c r="J129" s="114"/>
      <c r="K129" s="114"/>
      <c r="L129" s="114"/>
      <c r="M129" s="114"/>
      <c r="N129" s="114"/>
      <c r="O129" s="114"/>
      <c r="P129" s="114"/>
      <c r="Q129" s="114"/>
      <c r="R129" s="114"/>
      <c r="S129" s="114"/>
      <c r="AD129" s="5"/>
      <c r="AE129" s="5"/>
      <c r="AF129" s="5"/>
    </row>
    <row r="130" spans="1:32" ht="11.25">
      <c r="A130" s="101"/>
      <c r="B130" s="101"/>
      <c r="G130" s="102"/>
      <c r="H130" s="101"/>
      <c r="I130" s="101"/>
      <c r="J130" s="101"/>
      <c r="K130" s="102"/>
      <c r="L130" s="102"/>
      <c r="M130" s="102"/>
      <c r="N130" s="102"/>
      <c r="AD130" s="5"/>
      <c r="AE130" s="5"/>
      <c r="AF130" s="5"/>
    </row>
    <row r="131" spans="1:32" ht="30.75" customHeight="1">
      <c r="A131" s="103" t="s">
        <v>16</v>
      </c>
      <c r="B131" s="103"/>
      <c r="C131" s="103"/>
      <c r="D131" s="103"/>
      <c r="E131" s="103"/>
      <c r="F131" s="103"/>
      <c r="G131" s="103"/>
      <c r="H131" s="103"/>
      <c r="I131" s="103"/>
      <c r="J131" s="103"/>
      <c r="K131" s="103"/>
      <c r="L131" s="104" t="s">
        <v>158</v>
      </c>
      <c r="M131" s="104"/>
      <c r="N131" s="104"/>
      <c r="O131" s="104"/>
      <c r="P131" s="104"/>
      <c r="AD131" s="5"/>
      <c r="AE131" s="5"/>
      <c r="AF131" s="5"/>
    </row>
    <row r="132" spans="1:32" ht="11.25" customHeight="1">
      <c r="A132" s="108" t="s">
        <v>123</v>
      </c>
      <c r="B132" s="108"/>
      <c r="C132" s="108"/>
      <c r="D132" s="108"/>
      <c r="E132" s="108"/>
      <c r="F132" s="108"/>
      <c r="G132" s="108"/>
      <c r="H132" s="108"/>
      <c r="I132" s="108"/>
      <c r="J132" s="108"/>
      <c r="K132" s="108"/>
      <c r="L132" s="109">
        <f>L109+L84+L25</f>
        <v>149482824.64</v>
      </c>
      <c r="M132" s="109"/>
      <c r="N132" s="109"/>
      <c r="O132" s="109"/>
      <c r="P132" s="109"/>
      <c r="AD132" s="5"/>
      <c r="AE132" s="5"/>
      <c r="AF132" s="5"/>
    </row>
    <row r="133" spans="1:32" ht="11.25">
      <c r="A133" s="101"/>
      <c r="B133" s="101"/>
      <c r="G133" s="102"/>
      <c r="H133" s="101"/>
      <c r="I133" s="101"/>
      <c r="J133" s="101"/>
      <c r="K133" s="102"/>
      <c r="L133" s="102"/>
      <c r="M133" s="102"/>
      <c r="N133" s="102"/>
      <c r="AD133" s="5"/>
      <c r="AE133" s="5"/>
      <c r="AF133" s="5"/>
    </row>
    <row r="134" spans="1:32" ht="12.75" customHeight="1">
      <c r="A134" s="100" t="s">
        <v>159</v>
      </c>
      <c r="B134" s="100"/>
      <c r="C134" s="100"/>
      <c r="D134" s="100"/>
      <c r="E134" s="100"/>
      <c r="F134" s="100"/>
      <c r="G134" s="100"/>
      <c r="H134" s="100"/>
      <c r="I134" s="100"/>
      <c r="J134" s="100"/>
      <c r="K134" s="100"/>
      <c r="L134" s="100"/>
      <c r="M134" s="100"/>
      <c r="N134" s="100"/>
      <c r="AD134" s="5"/>
      <c r="AE134" s="5"/>
      <c r="AF134" s="5"/>
    </row>
    <row r="135" spans="1:32" ht="11.25">
      <c r="A135" s="101"/>
      <c r="B135" s="101"/>
      <c r="G135" s="102"/>
      <c r="H135" s="101"/>
      <c r="I135" s="101"/>
      <c r="J135" s="101"/>
      <c r="K135" s="102"/>
      <c r="L135" s="102"/>
      <c r="M135" s="102"/>
      <c r="N135" s="102"/>
      <c r="AD135" s="5"/>
      <c r="AE135" s="5"/>
      <c r="AF135" s="5"/>
    </row>
    <row r="136" spans="1:32" ht="21" customHeight="1">
      <c r="A136" s="103" t="s">
        <v>16</v>
      </c>
      <c r="B136" s="103"/>
      <c r="C136" s="103"/>
      <c r="D136" s="103"/>
      <c r="E136" s="103"/>
      <c r="F136" s="103"/>
      <c r="G136" s="103"/>
      <c r="H136" s="103"/>
      <c r="I136" s="104" t="s">
        <v>17</v>
      </c>
      <c r="J136" s="104"/>
      <c r="K136" s="104"/>
      <c r="L136" s="104" t="s">
        <v>160</v>
      </c>
      <c r="M136" s="104"/>
      <c r="N136" s="104"/>
      <c r="O136" s="104"/>
      <c r="P136" s="104"/>
      <c r="AD136" s="5"/>
      <c r="AE136" s="5"/>
      <c r="AF136" s="5"/>
    </row>
    <row r="137" spans="1:32" ht="11.25" customHeight="1">
      <c r="A137" s="103"/>
      <c r="B137" s="103"/>
      <c r="C137" s="103"/>
      <c r="D137" s="103"/>
      <c r="E137" s="103"/>
      <c r="F137" s="103"/>
      <c r="G137" s="103"/>
      <c r="H137" s="103"/>
      <c r="I137" s="105"/>
      <c r="J137" s="106"/>
      <c r="K137" s="107"/>
      <c r="L137" s="103" t="s">
        <v>7</v>
      </c>
      <c r="M137" s="103"/>
      <c r="N137" s="103"/>
      <c r="O137" s="103"/>
      <c r="P137" s="103"/>
      <c r="AD137" s="5"/>
      <c r="AE137" s="5"/>
      <c r="AF137" s="5"/>
    </row>
    <row r="138" spans="1:32" ht="11.25" customHeight="1">
      <c r="A138" s="108" t="s">
        <v>161</v>
      </c>
      <c r="B138" s="108"/>
      <c r="C138" s="108"/>
      <c r="D138" s="108"/>
      <c r="E138" s="108"/>
      <c r="F138" s="108"/>
      <c r="G138" s="108"/>
      <c r="H138" s="108"/>
      <c r="I138" s="103" t="s">
        <v>162</v>
      </c>
      <c r="J138" s="103"/>
      <c r="K138" s="103"/>
      <c r="L138" s="109">
        <f>L139+L145+L146</f>
        <v>21442883.130000003</v>
      </c>
      <c r="M138" s="109"/>
      <c r="N138" s="109"/>
      <c r="O138" s="109"/>
      <c r="P138" s="109"/>
      <c r="AD138" s="5"/>
      <c r="AE138" s="5"/>
      <c r="AF138" s="5"/>
    </row>
    <row r="139" spans="1:32" ht="21" customHeight="1">
      <c r="A139" s="110" t="s">
        <v>163</v>
      </c>
      <c r="B139" s="110"/>
      <c r="C139" s="110"/>
      <c r="D139" s="110"/>
      <c r="E139" s="110"/>
      <c r="F139" s="110"/>
      <c r="G139" s="110"/>
      <c r="H139" s="110"/>
      <c r="I139" s="103" t="s">
        <v>164</v>
      </c>
      <c r="J139" s="103"/>
      <c r="K139" s="103"/>
      <c r="L139" s="109">
        <v>21355854</v>
      </c>
      <c r="M139" s="109"/>
      <c r="N139" s="109"/>
      <c r="O139" s="109"/>
      <c r="P139" s="109"/>
      <c r="AD139" s="5"/>
      <c r="AE139" s="5"/>
      <c r="AF139" s="5"/>
    </row>
    <row r="140" spans="1:32" ht="11.25" customHeight="1">
      <c r="A140" s="115" t="s">
        <v>165</v>
      </c>
      <c r="B140" s="115"/>
      <c r="C140" s="115"/>
      <c r="D140" s="115"/>
      <c r="E140" s="115"/>
      <c r="F140" s="115"/>
      <c r="G140" s="115"/>
      <c r="H140" s="115"/>
      <c r="I140" s="103" t="s">
        <v>166</v>
      </c>
      <c r="J140" s="103"/>
      <c r="K140" s="103"/>
      <c r="L140" s="113">
        <v>0</v>
      </c>
      <c r="M140" s="113"/>
      <c r="N140" s="113"/>
      <c r="O140" s="113"/>
      <c r="P140" s="113"/>
      <c r="AD140" s="5"/>
      <c r="AE140" s="5"/>
      <c r="AF140" s="5"/>
    </row>
    <row r="141" spans="1:32" ht="21" customHeight="1">
      <c r="A141" s="111" t="s">
        <v>167</v>
      </c>
      <c r="B141" s="111"/>
      <c r="C141" s="111"/>
      <c r="D141" s="111"/>
      <c r="E141" s="111"/>
      <c r="F141" s="111"/>
      <c r="G141" s="111"/>
      <c r="H141" s="111"/>
      <c r="I141" s="103" t="s">
        <v>168</v>
      </c>
      <c r="J141" s="103"/>
      <c r="K141" s="103"/>
      <c r="L141" s="113">
        <v>0</v>
      </c>
      <c r="M141" s="113"/>
      <c r="N141" s="113"/>
      <c r="O141" s="113"/>
      <c r="P141" s="113"/>
      <c r="AD141" s="5"/>
      <c r="AE141" s="5"/>
      <c r="AF141" s="5"/>
    </row>
    <row r="142" spans="1:32" ht="11.25" customHeight="1">
      <c r="A142" s="112" t="s">
        <v>169</v>
      </c>
      <c r="B142" s="112"/>
      <c r="C142" s="112"/>
      <c r="D142" s="112"/>
      <c r="E142" s="112"/>
      <c r="F142" s="112"/>
      <c r="G142" s="112"/>
      <c r="H142" s="112"/>
      <c r="I142" s="103" t="s">
        <v>170</v>
      </c>
      <c r="J142" s="103"/>
      <c r="K142" s="103"/>
      <c r="L142" s="113">
        <v>0</v>
      </c>
      <c r="M142" s="113"/>
      <c r="N142" s="113"/>
      <c r="O142" s="113"/>
      <c r="P142" s="113"/>
      <c r="AD142" s="5"/>
      <c r="AE142" s="5"/>
      <c r="AF142" s="5"/>
    </row>
    <row r="143" spans="1:32" ht="11.25" customHeight="1">
      <c r="A143" s="112" t="s">
        <v>171</v>
      </c>
      <c r="B143" s="112"/>
      <c r="C143" s="112"/>
      <c r="D143" s="112"/>
      <c r="E143" s="112"/>
      <c r="F143" s="112"/>
      <c r="G143" s="112"/>
      <c r="H143" s="112"/>
      <c r="I143" s="103" t="s">
        <v>172</v>
      </c>
      <c r="J143" s="103"/>
      <c r="K143" s="103"/>
      <c r="L143" s="113">
        <v>0</v>
      </c>
      <c r="M143" s="113"/>
      <c r="N143" s="113"/>
      <c r="O143" s="113"/>
      <c r="P143" s="113"/>
      <c r="AD143" s="5"/>
      <c r="AE143" s="5"/>
      <c r="AF143" s="5"/>
    </row>
    <row r="144" spans="1:32" ht="11.25" customHeight="1">
      <c r="A144" s="112" t="s">
        <v>173</v>
      </c>
      <c r="B144" s="112"/>
      <c r="C144" s="112"/>
      <c r="D144" s="112"/>
      <c r="E144" s="112"/>
      <c r="F144" s="112"/>
      <c r="G144" s="112"/>
      <c r="H144" s="112"/>
      <c r="I144" s="103" t="s">
        <v>174</v>
      </c>
      <c r="J144" s="103"/>
      <c r="K144" s="103"/>
      <c r="L144" s="113">
        <v>0</v>
      </c>
      <c r="M144" s="113"/>
      <c r="N144" s="113"/>
      <c r="O144" s="113"/>
      <c r="P144" s="113"/>
      <c r="AD144" s="5"/>
      <c r="AE144" s="5"/>
      <c r="AF144" s="5"/>
    </row>
    <row r="145" spans="1:32" ht="11.25" customHeight="1">
      <c r="A145" s="115" t="s">
        <v>175</v>
      </c>
      <c r="B145" s="115"/>
      <c r="C145" s="115"/>
      <c r="D145" s="115"/>
      <c r="E145" s="115"/>
      <c r="F145" s="115"/>
      <c r="G145" s="115"/>
      <c r="H145" s="115"/>
      <c r="I145" s="103" t="s">
        <v>176</v>
      </c>
      <c r="J145" s="103"/>
      <c r="K145" s="103"/>
      <c r="L145" s="109">
        <v>0.12</v>
      </c>
      <c r="M145" s="109"/>
      <c r="N145" s="109"/>
      <c r="O145" s="109"/>
      <c r="P145" s="109"/>
      <c r="AD145" s="5"/>
      <c r="AE145" s="5"/>
      <c r="AF145" s="5"/>
    </row>
    <row r="146" spans="1:32" ht="11.25" customHeight="1">
      <c r="A146" s="115" t="s">
        <v>177</v>
      </c>
      <c r="B146" s="115"/>
      <c r="C146" s="115"/>
      <c r="D146" s="115"/>
      <c r="E146" s="115"/>
      <c r="F146" s="115"/>
      <c r="G146" s="115"/>
      <c r="H146" s="115"/>
      <c r="I146" s="103" t="s">
        <v>178</v>
      </c>
      <c r="J146" s="103"/>
      <c r="K146" s="103"/>
      <c r="L146" s="57">
        <v>87029.01</v>
      </c>
      <c r="M146" s="57"/>
      <c r="N146" s="57"/>
      <c r="O146" s="57"/>
      <c r="P146" s="57"/>
      <c r="AD146" s="5"/>
      <c r="AE146" s="5"/>
      <c r="AF146" s="5"/>
    </row>
    <row r="147" spans="1:32" ht="11.25" customHeight="1">
      <c r="A147" s="115" t="s">
        <v>179</v>
      </c>
      <c r="B147" s="115"/>
      <c r="C147" s="115"/>
      <c r="D147" s="115"/>
      <c r="E147" s="115"/>
      <c r="F147" s="115"/>
      <c r="G147" s="115"/>
      <c r="H147" s="115"/>
      <c r="I147" s="103" t="s">
        <v>180</v>
      </c>
      <c r="J147" s="103"/>
      <c r="K147" s="103"/>
      <c r="L147" s="109">
        <v>0</v>
      </c>
      <c r="M147" s="109"/>
      <c r="N147" s="109"/>
      <c r="O147" s="109"/>
      <c r="P147" s="109"/>
      <c r="AD147" s="5"/>
      <c r="AE147" s="5"/>
      <c r="AF147" s="5"/>
    </row>
    <row r="148" spans="1:32" ht="11.25" customHeight="1">
      <c r="A148" s="115" t="s">
        <v>181</v>
      </c>
      <c r="B148" s="115"/>
      <c r="C148" s="115"/>
      <c r="D148" s="115"/>
      <c r="E148" s="115"/>
      <c r="F148" s="115"/>
      <c r="G148" s="115"/>
      <c r="H148" s="115"/>
      <c r="I148" s="103" t="s">
        <v>182</v>
      </c>
      <c r="J148" s="103"/>
      <c r="K148" s="103"/>
      <c r="L148" s="113">
        <v>0</v>
      </c>
      <c r="M148" s="113"/>
      <c r="N148" s="113"/>
      <c r="O148" s="113"/>
      <c r="P148" s="113"/>
      <c r="AD148" s="5"/>
      <c r="AE148" s="5"/>
      <c r="AF148" s="5"/>
    </row>
    <row r="149" spans="1:32" ht="21" customHeight="1">
      <c r="A149" s="111" t="s">
        <v>183</v>
      </c>
      <c r="B149" s="111"/>
      <c r="C149" s="111"/>
      <c r="D149" s="111"/>
      <c r="E149" s="111"/>
      <c r="F149" s="111"/>
      <c r="G149" s="111"/>
      <c r="H149" s="111"/>
      <c r="I149" s="103" t="s">
        <v>184</v>
      </c>
      <c r="J149" s="103"/>
      <c r="K149" s="103"/>
      <c r="L149" s="113">
        <v>0</v>
      </c>
      <c r="M149" s="113"/>
      <c r="N149" s="113"/>
      <c r="O149" s="113"/>
      <c r="P149" s="113"/>
      <c r="AD149" s="5"/>
      <c r="AE149" s="5"/>
      <c r="AF149" s="5"/>
    </row>
    <row r="150" spans="1:32" ht="11.25" customHeight="1">
      <c r="A150" s="112" t="s">
        <v>185</v>
      </c>
      <c r="B150" s="112"/>
      <c r="C150" s="112"/>
      <c r="D150" s="112"/>
      <c r="E150" s="112"/>
      <c r="F150" s="112"/>
      <c r="G150" s="112"/>
      <c r="H150" s="112"/>
      <c r="I150" s="103" t="s">
        <v>186</v>
      </c>
      <c r="J150" s="103"/>
      <c r="K150" s="103"/>
      <c r="L150" s="113">
        <v>0</v>
      </c>
      <c r="M150" s="113"/>
      <c r="N150" s="113"/>
      <c r="O150" s="113"/>
      <c r="P150" s="113"/>
      <c r="AD150" s="5"/>
      <c r="AE150" s="5"/>
      <c r="AF150" s="5"/>
    </row>
    <row r="151" spans="1:32" ht="11.25" customHeight="1">
      <c r="A151" s="115" t="s">
        <v>187</v>
      </c>
      <c r="B151" s="115"/>
      <c r="C151" s="115"/>
      <c r="D151" s="115"/>
      <c r="E151" s="115"/>
      <c r="F151" s="115"/>
      <c r="G151" s="115"/>
      <c r="H151" s="115"/>
      <c r="I151" s="103" t="s">
        <v>188</v>
      </c>
      <c r="J151" s="103"/>
      <c r="K151" s="103"/>
      <c r="L151" s="113">
        <v>0</v>
      </c>
      <c r="M151" s="113"/>
      <c r="N151" s="113"/>
      <c r="O151" s="113"/>
      <c r="P151" s="113"/>
      <c r="AD151" s="5"/>
      <c r="AE151" s="5"/>
      <c r="AF151" s="5"/>
    </row>
    <row r="152" spans="1:32" ht="11.25" customHeight="1">
      <c r="A152" s="115" t="s">
        <v>189</v>
      </c>
      <c r="B152" s="115"/>
      <c r="C152" s="115"/>
      <c r="D152" s="115"/>
      <c r="E152" s="115"/>
      <c r="F152" s="115"/>
      <c r="G152" s="115"/>
      <c r="H152" s="115"/>
      <c r="I152" s="103" t="s">
        <v>190</v>
      </c>
      <c r="J152" s="103"/>
      <c r="K152" s="103"/>
      <c r="L152" s="113">
        <v>0</v>
      </c>
      <c r="M152" s="113"/>
      <c r="N152" s="113"/>
      <c r="O152" s="113"/>
      <c r="P152" s="113"/>
      <c r="AD152" s="5"/>
      <c r="AE152" s="5"/>
      <c r="AF152" s="5"/>
    </row>
    <row r="153" spans="1:32" ht="11.25" customHeight="1">
      <c r="A153" s="115" t="s">
        <v>191</v>
      </c>
      <c r="B153" s="115"/>
      <c r="C153" s="115"/>
      <c r="D153" s="115"/>
      <c r="E153" s="115"/>
      <c r="F153" s="115"/>
      <c r="G153" s="115"/>
      <c r="H153" s="115"/>
      <c r="I153" s="103" t="s">
        <v>192</v>
      </c>
      <c r="J153" s="103"/>
      <c r="K153" s="103"/>
      <c r="L153" s="113">
        <v>0</v>
      </c>
      <c r="M153" s="113"/>
      <c r="N153" s="113"/>
      <c r="O153" s="113"/>
      <c r="P153" s="113"/>
      <c r="AD153" s="5"/>
      <c r="AE153" s="5"/>
      <c r="AF153" s="5"/>
    </row>
    <row r="154" spans="1:32" ht="11.25" customHeight="1">
      <c r="A154" s="116" t="s">
        <v>193</v>
      </c>
      <c r="B154" s="116"/>
      <c r="C154" s="116"/>
      <c r="D154" s="116"/>
      <c r="E154" s="116"/>
      <c r="F154" s="116"/>
      <c r="G154" s="116"/>
      <c r="H154" s="116"/>
      <c r="I154" s="103" t="s">
        <v>194</v>
      </c>
      <c r="J154" s="103"/>
      <c r="K154" s="103"/>
      <c r="L154" s="109">
        <f>L156</f>
        <v>49313.47</v>
      </c>
      <c r="M154" s="109"/>
      <c r="N154" s="109"/>
      <c r="O154" s="109"/>
      <c r="P154" s="109"/>
      <c r="AD154" s="5"/>
      <c r="AE154" s="5"/>
      <c r="AF154" s="5"/>
    </row>
    <row r="155" spans="1:32" ht="21" customHeight="1">
      <c r="A155" s="110" t="s">
        <v>195</v>
      </c>
      <c r="B155" s="110"/>
      <c r="C155" s="110"/>
      <c r="D155" s="110"/>
      <c r="E155" s="110"/>
      <c r="F155" s="110"/>
      <c r="G155" s="110"/>
      <c r="H155" s="110"/>
      <c r="I155" s="103" t="s">
        <v>196</v>
      </c>
      <c r="J155" s="103"/>
      <c r="K155" s="103"/>
      <c r="L155" s="113">
        <v>0</v>
      </c>
      <c r="M155" s="113"/>
      <c r="N155" s="113"/>
      <c r="O155" s="113"/>
      <c r="P155" s="113"/>
      <c r="AD155" s="5"/>
      <c r="AE155" s="5"/>
      <c r="AF155" s="5"/>
    </row>
    <row r="156" spans="1:32" ht="40.5" customHeight="1">
      <c r="A156" s="110" t="s">
        <v>197</v>
      </c>
      <c r="B156" s="110"/>
      <c r="C156" s="110"/>
      <c r="D156" s="110"/>
      <c r="E156" s="110"/>
      <c r="F156" s="110"/>
      <c r="G156" s="110"/>
      <c r="H156" s="110"/>
      <c r="I156" s="103" t="s">
        <v>198</v>
      </c>
      <c r="J156" s="103"/>
      <c r="K156" s="103"/>
      <c r="L156" s="109">
        <v>49313.47</v>
      </c>
      <c r="M156" s="109"/>
      <c r="N156" s="109"/>
      <c r="O156" s="109"/>
      <c r="P156" s="109"/>
      <c r="AD156" s="5"/>
      <c r="AE156" s="5"/>
      <c r="AF156" s="5"/>
    </row>
    <row r="157" spans="1:32" ht="11.25" customHeight="1">
      <c r="A157" s="116" t="s">
        <v>199</v>
      </c>
      <c r="B157" s="116"/>
      <c r="C157" s="116"/>
      <c r="D157" s="116"/>
      <c r="E157" s="116"/>
      <c r="F157" s="116"/>
      <c r="G157" s="116"/>
      <c r="H157" s="116"/>
      <c r="I157" s="103" t="s">
        <v>200</v>
      </c>
      <c r="J157" s="103"/>
      <c r="K157" s="103"/>
      <c r="L157" s="113">
        <v>0</v>
      </c>
      <c r="M157" s="113"/>
      <c r="N157" s="113"/>
      <c r="O157" s="113"/>
      <c r="P157" s="113"/>
      <c r="AD157" s="5"/>
      <c r="AE157" s="5"/>
      <c r="AF157" s="5"/>
    </row>
    <row r="158" spans="1:32" ht="11.25" customHeight="1">
      <c r="A158" s="116" t="s">
        <v>201</v>
      </c>
      <c r="B158" s="116"/>
      <c r="C158" s="116"/>
      <c r="D158" s="116"/>
      <c r="E158" s="116"/>
      <c r="F158" s="116"/>
      <c r="G158" s="116"/>
      <c r="H158" s="116"/>
      <c r="I158" s="103" t="s">
        <v>202</v>
      </c>
      <c r="J158" s="103"/>
      <c r="K158" s="103"/>
      <c r="L158" s="109">
        <f>L138+L154</f>
        <v>21492196.6</v>
      </c>
      <c r="M158" s="109"/>
      <c r="N158" s="109"/>
      <c r="O158" s="109"/>
      <c r="P158" s="109"/>
      <c r="AD158" s="5"/>
      <c r="AE158" s="5"/>
      <c r="AF158" s="5"/>
    </row>
    <row r="159" spans="1:32" ht="11.25" customHeight="1">
      <c r="A159" s="101"/>
      <c r="B159" s="101"/>
      <c r="G159" s="102"/>
      <c r="H159" s="101"/>
      <c r="I159" s="101"/>
      <c r="J159" s="101"/>
      <c r="K159" s="102"/>
      <c r="L159" s="102"/>
      <c r="M159" s="102"/>
      <c r="N159" s="102"/>
      <c r="AD159" s="5"/>
      <c r="AE159" s="5"/>
      <c r="AF159" s="5"/>
    </row>
    <row r="160" spans="1:32" ht="12.75" customHeight="1">
      <c r="A160" s="100" t="s">
        <v>203</v>
      </c>
      <c r="B160" s="100"/>
      <c r="C160" s="100"/>
      <c r="D160" s="100"/>
      <c r="E160" s="100"/>
      <c r="F160" s="100"/>
      <c r="G160" s="100"/>
      <c r="H160" s="100"/>
      <c r="I160" s="100"/>
      <c r="J160" s="100"/>
      <c r="K160" s="100"/>
      <c r="L160" s="100"/>
      <c r="M160" s="100"/>
      <c r="N160" s="100"/>
      <c r="O160" s="100"/>
      <c r="P160" s="100"/>
      <c r="Q160" s="100"/>
      <c r="AD160" s="5"/>
      <c r="AE160" s="5"/>
      <c r="AF160" s="5"/>
    </row>
    <row r="161" spans="1:32" ht="11.25" customHeight="1">
      <c r="A161" s="101"/>
      <c r="B161" s="101"/>
      <c r="G161" s="102"/>
      <c r="H161" s="101"/>
      <c r="I161" s="101"/>
      <c r="J161" s="101"/>
      <c r="K161" s="102"/>
      <c r="L161" s="102"/>
      <c r="M161" s="102"/>
      <c r="N161" s="102"/>
      <c r="AD161" s="5"/>
      <c r="AE161" s="5"/>
      <c r="AF161" s="5"/>
    </row>
    <row r="162" spans="1:32" ht="21" customHeight="1">
      <c r="A162" s="103" t="s">
        <v>16</v>
      </c>
      <c r="B162" s="103"/>
      <c r="C162" s="103"/>
      <c r="D162" s="103"/>
      <c r="E162" s="103"/>
      <c r="F162" s="103"/>
      <c r="G162" s="103"/>
      <c r="H162" s="103"/>
      <c r="I162" s="104" t="s">
        <v>17</v>
      </c>
      <c r="J162" s="104"/>
      <c r="K162" s="104"/>
      <c r="L162" s="104" t="s">
        <v>204</v>
      </c>
      <c r="M162" s="104"/>
      <c r="N162" s="104"/>
      <c r="O162" s="104"/>
      <c r="P162" s="104"/>
      <c r="AD162" s="5"/>
      <c r="AE162" s="5"/>
      <c r="AF162" s="5"/>
    </row>
    <row r="163" spans="1:32" ht="11.25" customHeight="1">
      <c r="A163" s="103"/>
      <c r="B163" s="103"/>
      <c r="C163" s="103"/>
      <c r="D163" s="103"/>
      <c r="E163" s="103"/>
      <c r="F163" s="103"/>
      <c r="G163" s="103"/>
      <c r="H163" s="103"/>
      <c r="I163" s="105"/>
      <c r="J163" s="106"/>
      <c r="K163" s="107"/>
      <c r="L163" s="103" t="s">
        <v>7</v>
      </c>
      <c r="M163" s="103"/>
      <c r="N163" s="103"/>
      <c r="O163" s="103"/>
      <c r="P163" s="103"/>
      <c r="AD163" s="5"/>
      <c r="AE163" s="5"/>
      <c r="AF163" s="5"/>
    </row>
    <row r="164" spans="1:32" ht="11.25" customHeight="1">
      <c r="A164" s="108" t="s">
        <v>205</v>
      </c>
      <c r="B164" s="108"/>
      <c r="C164" s="108"/>
      <c r="D164" s="108"/>
      <c r="E164" s="108"/>
      <c r="F164" s="108"/>
      <c r="G164" s="108"/>
      <c r="H164" s="108"/>
      <c r="I164" s="103" t="s">
        <v>206</v>
      </c>
      <c r="J164" s="103"/>
      <c r="K164" s="103"/>
      <c r="L164" s="109">
        <f>L132-L158</f>
        <v>127990628.03999999</v>
      </c>
      <c r="M164" s="109"/>
      <c r="N164" s="109"/>
      <c r="O164" s="109"/>
      <c r="P164" s="109"/>
      <c r="AD164" s="5"/>
      <c r="AE164" s="5"/>
      <c r="AF164" s="5"/>
    </row>
    <row r="165" spans="1:32" ht="30.75" customHeight="1">
      <c r="A165" s="108" t="s">
        <v>207</v>
      </c>
      <c r="B165" s="108"/>
      <c r="C165" s="108"/>
      <c r="D165" s="108"/>
      <c r="E165" s="108"/>
      <c r="F165" s="108"/>
      <c r="G165" s="108"/>
      <c r="H165" s="108"/>
      <c r="I165" s="103" t="s">
        <v>208</v>
      </c>
      <c r="J165" s="103"/>
      <c r="K165" s="103"/>
      <c r="L165" s="117">
        <v>250000</v>
      </c>
      <c r="M165" s="117"/>
      <c r="N165" s="117"/>
      <c r="O165" s="117"/>
      <c r="P165" s="117"/>
      <c r="AD165" s="5"/>
      <c r="AE165" s="5"/>
      <c r="AF165" s="5"/>
    </row>
    <row r="166" spans="1:32" ht="30.75" customHeight="1">
      <c r="A166" s="108" t="s">
        <v>209</v>
      </c>
      <c r="B166" s="108"/>
      <c r="C166" s="108"/>
      <c r="D166" s="108"/>
      <c r="E166" s="108"/>
      <c r="F166" s="108"/>
      <c r="G166" s="108"/>
      <c r="H166" s="108"/>
      <c r="I166" s="103" t="s">
        <v>210</v>
      </c>
      <c r="J166" s="103"/>
      <c r="K166" s="103"/>
      <c r="L166" s="109">
        <f>L164/L165</f>
        <v>511.96251215999996</v>
      </c>
      <c r="M166" s="109"/>
      <c r="N166" s="109"/>
      <c r="O166" s="109"/>
      <c r="P166" s="109"/>
      <c r="AD166" s="5"/>
      <c r="AE166" s="5"/>
      <c r="AF166" s="5"/>
    </row>
    <row r="168" spans="1:14" ht="12.75" customHeight="1">
      <c r="A168" s="58" t="s">
        <v>211</v>
      </c>
      <c r="B168" s="58"/>
      <c r="C168" s="58"/>
      <c r="D168" s="58"/>
      <c r="E168" s="58"/>
      <c r="F168" s="58"/>
      <c r="G168" s="58"/>
      <c r="H168" s="58"/>
      <c r="I168" s="58"/>
      <c r="J168" s="58"/>
      <c r="K168" s="58"/>
      <c r="L168" s="58"/>
      <c r="M168" s="58"/>
      <c r="N168" s="58"/>
    </row>
    <row r="170" spans="1:19" ht="11.25" customHeight="1">
      <c r="A170" s="59" t="s">
        <v>212</v>
      </c>
      <c r="B170" s="59"/>
      <c r="C170" s="59"/>
      <c r="D170" s="56" t="s">
        <v>213</v>
      </c>
      <c r="E170" s="56"/>
      <c r="F170" s="56"/>
      <c r="G170" s="56"/>
      <c r="H170" s="56"/>
      <c r="I170" s="56"/>
      <c r="J170" s="56"/>
      <c r="K170" s="56"/>
      <c r="L170" s="56"/>
      <c r="M170" s="56"/>
      <c r="N170" s="56"/>
      <c r="O170" s="56"/>
      <c r="P170" s="56"/>
      <c r="Q170" s="56"/>
      <c r="R170" s="56"/>
      <c r="S170" s="56"/>
    </row>
    <row r="171" spans="1:19" ht="11.25" customHeight="1">
      <c r="A171" s="16"/>
      <c r="B171" s="22"/>
      <c r="C171" s="4"/>
      <c r="D171" s="31" t="s">
        <v>7</v>
      </c>
      <c r="E171" s="31"/>
      <c r="F171" s="31"/>
      <c r="G171" s="31"/>
      <c r="H171" s="31"/>
      <c r="I171" s="31"/>
      <c r="J171" s="31"/>
      <c r="K171" s="31"/>
      <c r="L171" s="31"/>
      <c r="M171" s="31"/>
      <c r="N171" s="31"/>
      <c r="O171" s="31"/>
      <c r="P171" s="31"/>
      <c r="Q171" s="31"/>
      <c r="R171" s="31"/>
      <c r="S171" s="31"/>
    </row>
    <row r="172" spans="2:40" ht="12.75" customHeight="1">
      <c r="B172" s="98" t="s">
        <v>214</v>
      </c>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23"/>
      <c r="AB172" s="23"/>
      <c r="AC172" s="23"/>
      <c r="AD172" s="23"/>
      <c r="AE172" s="23"/>
      <c r="AF172" s="23"/>
      <c r="AG172" s="23"/>
      <c r="AH172" s="23"/>
      <c r="AI172" s="23"/>
      <c r="AJ172" s="23"/>
      <c r="AK172" s="23"/>
      <c r="AL172" s="23"/>
      <c r="AM172" s="23"/>
      <c r="AN172" s="23"/>
    </row>
    <row r="174" spans="2:24" ht="12.75" customHeight="1">
      <c r="B174" s="60" t="s">
        <v>215</v>
      </c>
      <c r="C174" s="60"/>
      <c r="D174" s="60"/>
      <c r="E174" s="60"/>
      <c r="F174" s="60"/>
      <c r="G174" s="60"/>
      <c r="H174" s="60"/>
      <c r="I174" s="60"/>
      <c r="J174" s="60"/>
      <c r="K174" s="60"/>
      <c r="L174" s="60"/>
      <c r="M174" s="60"/>
      <c r="N174" s="60"/>
      <c r="O174" s="60"/>
      <c r="P174" s="60"/>
      <c r="Q174" s="60"/>
      <c r="R174" s="60"/>
      <c r="S174" s="60"/>
      <c r="T174" s="60"/>
      <c r="U174" s="60"/>
      <c r="V174" s="60"/>
      <c r="W174" s="60"/>
      <c r="X174" s="60"/>
    </row>
    <row r="176" spans="2:24" ht="12.75" customHeight="1">
      <c r="B176" s="60" t="s">
        <v>216</v>
      </c>
      <c r="C176" s="60"/>
      <c r="D176" s="60"/>
      <c r="E176" s="60"/>
      <c r="F176" s="60"/>
      <c r="G176" s="60"/>
      <c r="H176" s="60"/>
      <c r="I176" s="60"/>
      <c r="J176" s="60"/>
      <c r="K176" s="60"/>
      <c r="L176" s="60"/>
      <c r="M176" s="60"/>
      <c r="N176" s="60"/>
      <c r="O176" s="60"/>
      <c r="P176" s="60"/>
      <c r="Q176" s="60"/>
      <c r="R176" s="60"/>
      <c r="S176" s="60"/>
      <c r="T176" s="60"/>
      <c r="U176" s="60"/>
      <c r="V176" s="60"/>
      <c r="W176" s="60"/>
      <c r="X176" s="60"/>
    </row>
    <row r="177" ht="12.75" customHeight="1"/>
    <row r="178" spans="2:24" ht="12.75" customHeight="1">
      <c r="B178" s="61" t="s">
        <v>217</v>
      </c>
      <c r="C178" s="61"/>
      <c r="D178" s="61"/>
      <c r="E178" s="61"/>
      <c r="F178" s="61"/>
      <c r="G178" s="61"/>
      <c r="H178" s="61"/>
      <c r="I178" s="61"/>
      <c r="J178" s="61"/>
      <c r="K178" s="61"/>
      <c r="L178" s="61"/>
      <c r="M178" s="61"/>
      <c r="N178" s="61"/>
      <c r="O178" s="61"/>
      <c r="P178" s="61"/>
      <c r="Q178" s="61"/>
      <c r="R178" s="61"/>
      <c r="S178" s="61"/>
      <c r="T178" s="61"/>
      <c r="U178" s="61"/>
      <c r="V178" s="61"/>
      <c r="W178" s="61"/>
      <c r="X178" s="61"/>
    </row>
    <row r="180" spans="2:29" ht="42.75" customHeight="1">
      <c r="B180" s="17" t="s">
        <v>212</v>
      </c>
      <c r="C180" s="59" t="s">
        <v>218</v>
      </c>
      <c r="D180" s="59"/>
      <c r="E180" s="62" t="s">
        <v>219</v>
      </c>
      <c r="F180" s="62"/>
      <c r="G180" s="62" t="s">
        <v>220</v>
      </c>
      <c r="H180" s="62"/>
      <c r="I180" s="62"/>
      <c r="J180" s="62" t="s">
        <v>221</v>
      </c>
      <c r="K180" s="62"/>
      <c r="L180" s="62"/>
      <c r="M180" s="62"/>
      <c r="N180" s="62" t="s">
        <v>222</v>
      </c>
      <c r="O180" s="62"/>
      <c r="P180" s="62" t="s">
        <v>223</v>
      </c>
      <c r="Q180" s="62"/>
      <c r="R180" s="62"/>
      <c r="S180" s="62"/>
      <c r="T180" s="62"/>
      <c r="U180" s="62"/>
      <c r="V180" s="63" t="s">
        <v>224</v>
      </c>
      <c r="W180" s="63"/>
      <c r="X180" s="63"/>
      <c r="Y180" s="63" t="s">
        <v>213</v>
      </c>
      <c r="Z180" s="63"/>
      <c r="AA180" s="2"/>
      <c r="AB180" s="2"/>
      <c r="AC180" s="2"/>
    </row>
    <row r="181" spans="2:29" ht="11.25" customHeight="1">
      <c r="B181" s="15"/>
      <c r="C181" s="64" t="s">
        <v>7</v>
      </c>
      <c r="D181" s="64"/>
      <c r="E181" s="33" t="s">
        <v>8</v>
      </c>
      <c r="F181" s="33"/>
      <c r="G181" s="33" t="s">
        <v>9</v>
      </c>
      <c r="H181" s="33"/>
      <c r="I181" s="33"/>
      <c r="J181" s="33" t="s">
        <v>10</v>
      </c>
      <c r="K181" s="33"/>
      <c r="L181" s="33"/>
      <c r="M181" s="33"/>
      <c r="N181" s="33" t="s">
        <v>11</v>
      </c>
      <c r="O181" s="33"/>
      <c r="P181" s="33" t="s">
        <v>225</v>
      </c>
      <c r="Q181" s="33"/>
      <c r="R181" s="33"/>
      <c r="S181" s="33"/>
      <c r="T181" s="33"/>
      <c r="U181" s="33"/>
      <c r="V181" s="31" t="s">
        <v>226</v>
      </c>
      <c r="W181" s="31"/>
      <c r="X181" s="31"/>
      <c r="Y181" s="31" t="s">
        <v>227</v>
      </c>
      <c r="Z181" s="31"/>
      <c r="AA181" s="2"/>
      <c r="AB181" s="2"/>
      <c r="AC181" s="2"/>
    </row>
    <row r="182" spans="2:32" s="7" customFormat="1" ht="32.25" customHeight="1">
      <c r="B182" s="12" t="s">
        <v>7</v>
      </c>
      <c r="C182" s="65" t="s">
        <v>523</v>
      </c>
      <c r="D182" s="65"/>
      <c r="E182" s="66">
        <v>1027739296584</v>
      </c>
      <c r="F182" s="66"/>
      <c r="G182" s="30">
        <v>11</v>
      </c>
      <c r="H182" s="30"/>
      <c r="I182" s="30"/>
      <c r="J182" s="30" t="s">
        <v>228</v>
      </c>
      <c r="K182" s="30"/>
      <c r="L182" s="30"/>
      <c r="M182" s="30"/>
      <c r="N182" s="30" t="s">
        <v>229</v>
      </c>
      <c r="O182" s="30"/>
      <c r="P182" s="67">
        <v>2631.26</v>
      </c>
      <c r="Q182" s="118"/>
      <c r="R182" s="118"/>
      <c r="S182" s="118"/>
      <c r="T182" s="118"/>
      <c r="U182" s="119"/>
      <c r="V182" s="68" t="s">
        <v>550</v>
      </c>
      <c r="W182" s="69"/>
      <c r="X182" s="69"/>
      <c r="Y182" s="69" t="s">
        <v>230</v>
      </c>
      <c r="Z182" s="69"/>
      <c r="AA182" s="6"/>
      <c r="AB182" s="6"/>
      <c r="AC182" s="6"/>
      <c r="AD182" s="21"/>
      <c r="AE182" s="21"/>
      <c r="AF182" s="21"/>
    </row>
    <row r="183" spans="2:32" s="7" customFormat="1" ht="54.75" customHeight="1">
      <c r="B183" s="12" t="s">
        <v>8</v>
      </c>
      <c r="C183" s="65" t="s">
        <v>524</v>
      </c>
      <c r="D183" s="65"/>
      <c r="E183" s="66">
        <v>1027739609391</v>
      </c>
      <c r="F183" s="66"/>
      <c r="G183" s="30">
        <v>81</v>
      </c>
      <c r="H183" s="30"/>
      <c r="I183" s="30"/>
      <c r="J183" s="30" t="s">
        <v>228</v>
      </c>
      <c r="K183" s="30"/>
      <c r="L183" s="30"/>
      <c r="M183" s="30"/>
      <c r="N183" s="30" t="s">
        <v>229</v>
      </c>
      <c r="O183" s="30"/>
      <c r="P183" s="67">
        <v>3170361.38</v>
      </c>
      <c r="Q183" s="118"/>
      <c r="R183" s="118"/>
      <c r="S183" s="118"/>
      <c r="T183" s="118"/>
      <c r="U183" s="119"/>
      <c r="V183" s="68" t="s">
        <v>550</v>
      </c>
      <c r="W183" s="69"/>
      <c r="X183" s="69"/>
      <c r="Y183" s="69" t="s">
        <v>230</v>
      </c>
      <c r="Z183" s="69"/>
      <c r="AA183" s="6"/>
      <c r="AB183" s="6"/>
      <c r="AC183" s="6"/>
      <c r="AD183" s="21"/>
      <c r="AE183" s="21"/>
      <c r="AF183" s="21"/>
    </row>
    <row r="184" spans="2:29" ht="11.25" customHeight="1">
      <c r="B184" s="15" t="s">
        <v>231</v>
      </c>
      <c r="C184" s="64" t="s">
        <v>232</v>
      </c>
      <c r="D184" s="64"/>
      <c r="E184" s="33" t="s">
        <v>232</v>
      </c>
      <c r="F184" s="33"/>
      <c r="G184" s="33" t="s">
        <v>232</v>
      </c>
      <c r="H184" s="33"/>
      <c r="I184" s="33"/>
      <c r="J184" s="33" t="s">
        <v>232</v>
      </c>
      <c r="K184" s="33"/>
      <c r="L184" s="33"/>
      <c r="M184" s="33"/>
      <c r="N184" s="33" t="s">
        <v>232</v>
      </c>
      <c r="O184" s="33"/>
      <c r="P184" s="70">
        <f>P182+P183</f>
        <v>3172992.6399999997</v>
      </c>
      <c r="Q184" s="70"/>
      <c r="R184" s="70"/>
      <c r="S184" s="70"/>
      <c r="T184" s="70"/>
      <c r="U184" s="70"/>
      <c r="V184" s="31" t="s">
        <v>232</v>
      </c>
      <c r="W184" s="31"/>
      <c r="X184" s="31"/>
      <c r="Y184" s="31" t="s">
        <v>232</v>
      </c>
      <c r="Z184" s="31"/>
      <c r="AA184" s="2"/>
      <c r="AB184" s="2"/>
      <c r="AC184" s="2"/>
    </row>
    <row r="185" ht="12.75" customHeight="1"/>
    <row r="186" spans="2:24" ht="12.75" customHeight="1">
      <c r="B186" s="61" t="s">
        <v>233</v>
      </c>
      <c r="C186" s="61"/>
      <c r="D186" s="61"/>
      <c r="E186" s="61"/>
      <c r="F186" s="61"/>
      <c r="G186" s="61"/>
      <c r="H186" s="61"/>
      <c r="I186" s="61"/>
      <c r="J186" s="61"/>
      <c r="K186" s="61"/>
      <c r="L186" s="61"/>
      <c r="M186" s="61"/>
      <c r="N186" s="61"/>
      <c r="O186" s="61"/>
      <c r="P186" s="61"/>
      <c r="Q186" s="61"/>
      <c r="R186" s="61"/>
      <c r="S186" s="61"/>
      <c r="T186" s="61"/>
      <c r="U186" s="61"/>
      <c r="V186" s="61"/>
      <c r="W186" s="61"/>
      <c r="X186" s="61"/>
    </row>
    <row r="188" spans="2:29" ht="42.75" customHeight="1">
      <c r="B188" s="17" t="s">
        <v>212</v>
      </c>
      <c r="C188" s="59" t="s">
        <v>218</v>
      </c>
      <c r="D188" s="59"/>
      <c r="E188" s="62" t="s">
        <v>219</v>
      </c>
      <c r="F188" s="62"/>
      <c r="G188" s="62" t="s">
        <v>220</v>
      </c>
      <c r="H188" s="62"/>
      <c r="I188" s="62"/>
      <c r="J188" s="63" t="s">
        <v>221</v>
      </c>
      <c r="K188" s="63"/>
      <c r="L188" s="63"/>
      <c r="M188" s="63"/>
      <c r="N188" s="62" t="s">
        <v>234</v>
      </c>
      <c r="O188" s="62"/>
      <c r="P188" s="62" t="s">
        <v>235</v>
      </c>
      <c r="Q188" s="62"/>
      <c r="R188" s="62"/>
      <c r="S188" s="62"/>
      <c r="T188" s="62"/>
      <c r="U188" s="62"/>
      <c r="V188" s="62" t="s">
        <v>223</v>
      </c>
      <c r="W188" s="62"/>
      <c r="X188" s="62"/>
      <c r="Y188" s="62" t="s">
        <v>224</v>
      </c>
      <c r="Z188" s="62"/>
      <c r="AA188" s="63" t="s">
        <v>213</v>
      </c>
      <c r="AB188" s="63"/>
      <c r="AC188" s="63"/>
    </row>
    <row r="189" spans="2:29" ht="11.25" customHeight="1">
      <c r="B189" s="15"/>
      <c r="C189" s="64" t="s">
        <v>7</v>
      </c>
      <c r="D189" s="64"/>
      <c r="E189" s="33" t="s">
        <v>8</v>
      </c>
      <c r="F189" s="33"/>
      <c r="G189" s="33" t="s">
        <v>9</v>
      </c>
      <c r="H189" s="33"/>
      <c r="I189" s="33"/>
      <c r="J189" s="31" t="s">
        <v>10</v>
      </c>
      <c r="K189" s="31"/>
      <c r="L189" s="31"/>
      <c r="M189" s="31"/>
      <c r="N189" s="33" t="s">
        <v>11</v>
      </c>
      <c r="O189" s="33"/>
      <c r="P189" s="33" t="s">
        <v>225</v>
      </c>
      <c r="Q189" s="33"/>
      <c r="R189" s="33"/>
      <c r="S189" s="33"/>
      <c r="T189" s="33"/>
      <c r="U189" s="33"/>
      <c r="V189" s="33" t="s">
        <v>226</v>
      </c>
      <c r="W189" s="33"/>
      <c r="X189" s="33"/>
      <c r="Y189" s="33" t="s">
        <v>227</v>
      </c>
      <c r="Z189" s="33"/>
      <c r="AA189" s="31" t="s">
        <v>236</v>
      </c>
      <c r="AB189" s="31"/>
      <c r="AC189" s="31"/>
    </row>
    <row r="190" spans="2:29" ht="11.25" customHeight="1">
      <c r="B190" s="15" t="s">
        <v>231</v>
      </c>
      <c r="C190" s="64" t="s">
        <v>232</v>
      </c>
      <c r="D190" s="64"/>
      <c r="E190" s="33" t="s">
        <v>232</v>
      </c>
      <c r="F190" s="33"/>
      <c r="G190" s="33" t="s">
        <v>232</v>
      </c>
      <c r="H190" s="33"/>
      <c r="I190" s="33"/>
      <c r="J190" s="33" t="s">
        <v>232</v>
      </c>
      <c r="K190" s="33"/>
      <c r="L190" s="33"/>
      <c r="M190" s="33"/>
      <c r="N190" s="33" t="s">
        <v>232</v>
      </c>
      <c r="O190" s="33"/>
      <c r="P190" s="33" t="s">
        <v>232</v>
      </c>
      <c r="Q190" s="33"/>
      <c r="R190" s="33"/>
      <c r="S190" s="33"/>
      <c r="T190" s="33"/>
      <c r="U190" s="33"/>
      <c r="V190" s="33" t="s">
        <v>237</v>
      </c>
      <c r="W190" s="33"/>
      <c r="X190" s="33"/>
      <c r="Y190" s="31" t="s">
        <v>232</v>
      </c>
      <c r="Z190" s="31"/>
      <c r="AA190" s="31" t="s">
        <v>232</v>
      </c>
      <c r="AB190" s="31"/>
      <c r="AC190" s="31"/>
    </row>
    <row r="191" ht="12.75" customHeight="1"/>
    <row r="192" spans="2:24" ht="12.75" customHeight="1">
      <c r="B192" s="60" t="s">
        <v>238</v>
      </c>
      <c r="C192" s="60"/>
      <c r="D192" s="60"/>
      <c r="E192" s="60"/>
      <c r="F192" s="60"/>
      <c r="G192" s="60"/>
      <c r="H192" s="60"/>
      <c r="I192" s="60"/>
      <c r="J192" s="60"/>
      <c r="K192" s="60"/>
      <c r="L192" s="60"/>
      <c r="M192" s="60"/>
      <c r="N192" s="60"/>
      <c r="O192" s="60"/>
      <c r="P192" s="60"/>
      <c r="Q192" s="60"/>
      <c r="R192" s="60"/>
      <c r="S192" s="60"/>
      <c r="T192" s="60"/>
      <c r="U192" s="60"/>
      <c r="V192" s="60"/>
      <c r="W192" s="60"/>
      <c r="X192" s="60"/>
    </row>
    <row r="193" ht="12.75" customHeight="1"/>
    <row r="194" spans="2:24" ht="12.75" customHeight="1">
      <c r="B194" s="61" t="s">
        <v>239</v>
      </c>
      <c r="C194" s="61"/>
      <c r="D194" s="61"/>
      <c r="E194" s="61"/>
      <c r="F194" s="61"/>
      <c r="G194" s="61"/>
      <c r="H194" s="61"/>
      <c r="I194" s="61"/>
      <c r="J194" s="61"/>
      <c r="K194" s="61"/>
      <c r="L194" s="61"/>
      <c r="M194" s="61"/>
      <c r="N194" s="61"/>
      <c r="O194" s="61"/>
      <c r="P194" s="61"/>
      <c r="Q194" s="61"/>
      <c r="R194" s="61"/>
      <c r="S194" s="61"/>
      <c r="T194" s="61"/>
      <c r="U194" s="61"/>
      <c r="V194" s="61"/>
      <c r="W194" s="61"/>
      <c r="X194" s="61"/>
    </row>
    <row r="196" spans="2:44" ht="63.75" customHeight="1">
      <c r="B196" s="17" t="s">
        <v>212</v>
      </c>
      <c r="C196" s="59" t="s">
        <v>240</v>
      </c>
      <c r="D196" s="59"/>
      <c r="E196" s="62" t="s">
        <v>219</v>
      </c>
      <c r="F196" s="62"/>
      <c r="G196" s="62" t="s">
        <v>241</v>
      </c>
      <c r="H196" s="62"/>
      <c r="I196" s="62"/>
      <c r="J196" s="62" t="s">
        <v>242</v>
      </c>
      <c r="K196" s="62"/>
      <c r="L196" s="62"/>
      <c r="M196" s="62"/>
      <c r="N196" s="62" t="s">
        <v>243</v>
      </c>
      <c r="O196" s="62"/>
      <c r="P196" s="62" t="s">
        <v>244</v>
      </c>
      <c r="Q196" s="62"/>
      <c r="R196" s="62"/>
      <c r="S196" s="62"/>
      <c r="T196" s="62"/>
      <c r="U196" s="62"/>
      <c r="V196" s="62" t="s">
        <v>245</v>
      </c>
      <c r="W196" s="62"/>
      <c r="X196" s="62"/>
      <c r="Y196" s="62" t="s">
        <v>246</v>
      </c>
      <c r="Z196" s="62"/>
      <c r="AA196" s="62" t="s">
        <v>247</v>
      </c>
      <c r="AB196" s="62"/>
      <c r="AC196" s="62"/>
      <c r="AD196" s="71" t="s">
        <v>248</v>
      </c>
      <c r="AE196" s="71"/>
      <c r="AF196" s="71"/>
      <c r="AG196" s="62" t="s">
        <v>224</v>
      </c>
      <c r="AH196" s="62"/>
      <c r="AI196" s="69" t="s">
        <v>249</v>
      </c>
      <c r="AJ196" s="69"/>
      <c r="AK196" s="69"/>
      <c r="AL196" s="69" t="s">
        <v>213</v>
      </c>
      <c r="AM196" s="69"/>
      <c r="AN196" s="69"/>
      <c r="AO196" s="72"/>
      <c r="AP196" s="72"/>
      <c r="AQ196" s="72"/>
      <c r="AR196" s="72"/>
    </row>
    <row r="197" spans="2:44" ht="11.25" customHeight="1">
      <c r="B197" s="15"/>
      <c r="C197" s="64" t="s">
        <v>7</v>
      </c>
      <c r="D197" s="64"/>
      <c r="E197" s="33" t="s">
        <v>8</v>
      </c>
      <c r="F197" s="33"/>
      <c r="G197" s="33" t="s">
        <v>9</v>
      </c>
      <c r="H197" s="33"/>
      <c r="I197" s="33"/>
      <c r="J197" s="33" t="s">
        <v>10</v>
      </c>
      <c r="K197" s="33"/>
      <c r="L197" s="33"/>
      <c r="M197" s="33"/>
      <c r="N197" s="33" t="s">
        <v>11</v>
      </c>
      <c r="O197" s="33"/>
      <c r="P197" s="33" t="s">
        <v>225</v>
      </c>
      <c r="Q197" s="33"/>
      <c r="R197" s="33"/>
      <c r="S197" s="33"/>
      <c r="T197" s="33"/>
      <c r="U197" s="33"/>
      <c r="V197" s="33" t="s">
        <v>226</v>
      </c>
      <c r="W197" s="33"/>
      <c r="X197" s="33"/>
      <c r="Y197" s="33" t="s">
        <v>227</v>
      </c>
      <c r="Z197" s="33"/>
      <c r="AA197" s="33" t="s">
        <v>236</v>
      </c>
      <c r="AB197" s="33"/>
      <c r="AC197" s="33"/>
      <c r="AD197" s="73" t="s">
        <v>162</v>
      </c>
      <c r="AE197" s="73"/>
      <c r="AF197" s="73"/>
      <c r="AG197" s="33" t="s">
        <v>194</v>
      </c>
      <c r="AH197" s="33"/>
      <c r="AI197" s="31" t="s">
        <v>200</v>
      </c>
      <c r="AJ197" s="31"/>
      <c r="AK197" s="31"/>
      <c r="AL197" s="31" t="s">
        <v>202</v>
      </c>
      <c r="AM197" s="31"/>
      <c r="AN197" s="31"/>
      <c r="AO197" s="72"/>
      <c r="AP197" s="72"/>
      <c r="AQ197" s="72"/>
      <c r="AR197" s="72"/>
    </row>
    <row r="198" spans="2:44" ht="11.25" customHeight="1">
      <c r="B198" s="15" t="s">
        <v>231</v>
      </c>
      <c r="C198" s="64" t="s">
        <v>232</v>
      </c>
      <c r="D198" s="64"/>
      <c r="E198" s="33" t="s">
        <v>232</v>
      </c>
      <c r="F198" s="33"/>
      <c r="G198" s="33" t="s">
        <v>232</v>
      </c>
      <c r="H198" s="33"/>
      <c r="I198" s="33"/>
      <c r="J198" s="33" t="s">
        <v>232</v>
      </c>
      <c r="K198" s="33"/>
      <c r="L198" s="33"/>
      <c r="M198" s="33"/>
      <c r="N198" s="33" t="s">
        <v>232</v>
      </c>
      <c r="O198" s="33"/>
      <c r="P198" s="33" t="s">
        <v>232</v>
      </c>
      <c r="Q198" s="33"/>
      <c r="R198" s="33"/>
      <c r="S198" s="33"/>
      <c r="T198" s="33"/>
      <c r="U198" s="33"/>
      <c r="V198" s="33" t="s">
        <v>232</v>
      </c>
      <c r="W198" s="33"/>
      <c r="X198" s="33"/>
      <c r="Y198" s="33" t="s">
        <v>232</v>
      </c>
      <c r="Z198" s="33"/>
      <c r="AA198" s="33" t="s">
        <v>232</v>
      </c>
      <c r="AB198" s="33"/>
      <c r="AC198" s="33"/>
      <c r="AD198" s="73" t="s">
        <v>237</v>
      </c>
      <c r="AE198" s="73"/>
      <c r="AF198" s="73"/>
      <c r="AG198" s="31" t="s">
        <v>232</v>
      </c>
      <c r="AH198" s="31"/>
      <c r="AI198" s="31" t="s">
        <v>232</v>
      </c>
      <c r="AJ198" s="31"/>
      <c r="AK198" s="31"/>
      <c r="AL198" s="31" t="s">
        <v>232</v>
      </c>
      <c r="AM198" s="31"/>
      <c r="AN198" s="31"/>
      <c r="AO198" s="72"/>
      <c r="AP198" s="72"/>
      <c r="AQ198" s="72"/>
      <c r="AR198" s="72"/>
    </row>
    <row r="199" ht="12.75" customHeight="1"/>
    <row r="200" spans="2:24" ht="12.75" customHeight="1">
      <c r="B200" s="61" t="s">
        <v>250</v>
      </c>
      <c r="C200" s="61"/>
      <c r="D200" s="61"/>
      <c r="E200" s="61"/>
      <c r="F200" s="61"/>
      <c r="G200" s="61"/>
      <c r="H200" s="61"/>
      <c r="I200" s="61"/>
      <c r="J200" s="61"/>
      <c r="K200" s="61"/>
      <c r="L200" s="61"/>
      <c r="M200" s="61"/>
      <c r="N200" s="61"/>
      <c r="O200" s="61"/>
      <c r="P200" s="61"/>
      <c r="Q200" s="61"/>
      <c r="R200" s="61"/>
      <c r="S200" s="61"/>
      <c r="T200" s="61"/>
      <c r="U200" s="61"/>
      <c r="V200" s="61"/>
      <c r="W200" s="61"/>
      <c r="X200" s="61"/>
    </row>
    <row r="201" ht="11.25" customHeight="1"/>
    <row r="202" spans="2:37" ht="63.75" customHeight="1">
      <c r="B202" s="17" t="s">
        <v>212</v>
      </c>
      <c r="C202" s="59" t="s">
        <v>240</v>
      </c>
      <c r="D202" s="59"/>
      <c r="E202" s="62" t="s">
        <v>219</v>
      </c>
      <c r="F202" s="62"/>
      <c r="G202" s="62" t="s">
        <v>241</v>
      </c>
      <c r="H202" s="62"/>
      <c r="I202" s="62"/>
      <c r="J202" s="62" t="s">
        <v>244</v>
      </c>
      <c r="K202" s="62"/>
      <c r="L202" s="62"/>
      <c r="M202" s="62"/>
      <c r="N202" s="62" t="s">
        <v>245</v>
      </c>
      <c r="O202" s="62"/>
      <c r="P202" s="62" t="s">
        <v>246</v>
      </c>
      <c r="Q202" s="62"/>
      <c r="R202" s="62"/>
      <c r="S202" s="62"/>
      <c r="T202" s="62"/>
      <c r="U202" s="62"/>
      <c r="V202" s="62" t="s">
        <v>251</v>
      </c>
      <c r="W202" s="62"/>
      <c r="X202" s="62"/>
      <c r="Y202" s="62" t="s">
        <v>252</v>
      </c>
      <c r="Z202" s="62"/>
      <c r="AA202" s="69" t="s">
        <v>249</v>
      </c>
      <c r="AB202" s="69"/>
      <c r="AC202" s="69"/>
      <c r="AD202" s="75" t="s">
        <v>224</v>
      </c>
      <c r="AE202" s="75"/>
      <c r="AF202" s="75"/>
      <c r="AG202" s="69" t="s">
        <v>213</v>
      </c>
      <c r="AH202" s="69"/>
      <c r="AI202" s="2"/>
      <c r="AJ202" s="2"/>
      <c r="AK202" s="2"/>
    </row>
    <row r="203" spans="2:37" ht="11.25" customHeight="1">
      <c r="B203" s="15"/>
      <c r="C203" s="64" t="s">
        <v>7</v>
      </c>
      <c r="D203" s="64"/>
      <c r="E203" s="33" t="s">
        <v>8</v>
      </c>
      <c r="F203" s="33"/>
      <c r="G203" s="33" t="s">
        <v>9</v>
      </c>
      <c r="H203" s="33"/>
      <c r="I203" s="33"/>
      <c r="J203" s="33" t="s">
        <v>10</v>
      </c>
      <c r="K203" s="33"/>
      <c r="L203" s="33"/>
      <c r="M203" s="33"/>
      <c r="N203" s="33" t="s">
        <v>11</v>
      </c>
      <c r="O203" s="33"/>
      <c r="P203" s="33" t="s">
        <v>225</v>
      </c>
      <c r="Q203" s="33"/>
      <c r="R203" s="33"/>
      <c r="S203" s="33"/>
      <c r="T203" s="33"/>
      <c r="U203" s="33"/>
      <c r="V203" s="33" t="s">
        <v>226</v>
      </c>
      <c r="W203" s="33"/>
      <c r="X203" s="33"/>
      <c r="Y203" s="33" t="s">
        <v>227</v>
      </c>
      <c r="Z203" s="33"/>
      <c r="AA203" s="31" t="s">
        <v>236</v>
      </c>
      <c r="AB203" s="31"/>
      <c r="AC203" s="31"/>
      <c r="AD203" s="74" t="s">
        <v>162</v>
      </c>
      <c r="AE203" s="74"/>
      <c r="AF203" s="74"/>
      <c r="AG203" s="31" t="s">
        <v>194</v>
      </c>
      <c r="AH203" s="31"/>
      <c r="AI203" s="2"/>
      <c r="AJ203" s="2"/>
      <c r="AK203" s="2"/>
    </row>
    <row r="204" spans="2:37" ht="11.25" customHeight="1">
      <c r="B204" s="15" t="s">
        <v>231</v>
      </c>
      <c r="C204" s="64" t="s">
        <v>232</v>
      </c>
      <c r="D204" s="64"/>
      <c r="E204" s="33" t="s">
        <v>232</v>
      </c>
      <c r="F204" s="33"/>
      <c r="G204" s="33" t="s">
        <v>232</v>
      </c>
      <c r="H204" s="33"/>
      <c r="I204" s="33"/>
      <c r="J204" s="33" t="s">
        <v>232</v>
      </c>
      <c r="K204" s="33"/>
      <c r="L204" s="33"/>
      <c r="M204" s="33"/>
      <c r="N204" s="33" t="s">
        <v>232</v>
      </c>
      <c r="O204" s="33"/>
      <c r="P204" s="33" t="s">
        <v>232</v>
      </c>
      <c r="Q204" s="33"/>
      <c r="R204" s="33"/>
      <c r="S204" s="33"/>
      <c r="T204" s="33"/>
      <c r="U204" s="33"/>
      <c r="V204" s="33" t="s">
        <v>232</v>
      </c>
      <c r="W204" s="33"/>
      <c r="X204" s="33"/>
      <c r="Y204" s="33" t="s">
        <v>237</v>
      </c>
      <c r="Z204" s="33"/>
      <c r="AA204" s="31" t="s">
        <v>232</v>
      </c>
      <c r="AB204" s="31"/>
      <c r="AC204" s="31"/>
      <c r="AD204" s="73" t="s">
        <v>232</v>
      </c>
      <c r="AE204" s="73"/>
      <c r="AF204" s="73"/>
      <c r="AG204" s="31" t="s">
        <v>232</v>
      </c>
      <c r="AH204" s="31"/>
      <c r="AI204" s="2"/>
      <c r="AJ204" s="2"/>
      <c r="AK204" s="2"/>
    </row>
    <row r="205" ht="12.75" customHeight="1"/>
    <row r="206" spans="2:24" ht="12.75" customHeight="1">
      <c r="B206" s="61" t="s">
        <v>253</v>
      </c>
      <c r="C206" s="61"/>
      <c r="D206" s="61"/>
      <c r="E206" s="61"/>
      <c r="F206" s="61"/>
      <c r="G206" s="61"/>
      <c r="H206" s="61"/>
      <c r="I206" s="61"/>
      <c r="J206" s="61"/>
      <c r="K206" s="61"/>
      <c r="L206" s="61"/>
      <c r="M206" s="61"/>
      <c r="N206" s="61"/>
      <c r="O206" s="61"/>
      <c r="P206" s="61"/>
      <c r="Q206" s="61"/>
      <c r="R206" s="61"/>
      <c r="S206" s="61"/>
      <c r="T206" s="61"/>
      <c r="U206" s="61"/>
      <c r="V206" s="61"/>
      <c r="W206" s="61"/>
      <c r="X206" s="61"/>
    </row>
    <row r="207" ht="11.25" customHeight="1"/>
    <row r="208" spans="2:40" ht="74.25" customHeight="1">
      <c r="B208" s="17" t="s">
        <v>212</v>
      </c>
      <c r="C208" s="59" t="s">
        <v>240</v>
      </c>
      <c r="D208" s="59"/>
      <c r="E208" s="62" t="s">
        <v>254</v>
      </c>
      <c r="F208" s="62"/>
      <c r="G208" s="62" t="s">
        <v>219</v>
      </c>
      <c r="H208" s="62"/>
      <c r="I208" s="62"/>
      <c r="J208" s="62" t="s">
        <v>255</v>
      </c>
      <c r="K208" s="62"/>
      <c r="L208" s="62"/>
      <c r="M208" s="62"/>
      <c r="N208" s="62" t="s">
        <v>244</v>
      </c>
      <c r="O208" s="62"/>
      <c r="P208" s="62" t="s">
        <v>245</v>
      </c>
      <c r="Q208" s="62"/>
      <c r="R208" s="62"/>
      <c r="S208" s="62"/>
      <c r="T208" s="62"/>
      <c r="U208" s="62"/>
      <c r="V208" s="62" t="s">
        <v>246</v>
      </c>
      <c r="W208" s="62"/>
      <c r="X208" s="62"/>
      <c r="Y208" s="62" t="s">
        <v>256</v>
      </c>
      <c r="Z208" s="62"/>
      <c r="AA208" s="63" t="s">
        <v>257</v>
      </c>
      <c r="AB208" s="63"/>
      <c r="AC208" s="63"/>
      <c r="AD208" s="76" t="s">
        <v>249</v>
      </c>
      <c r="AE208" s="76"/>
      <c r="AF208" s="76"/>
      <c r="AG208" s="62" t="s">
        <v>224</v>
      </c>
      <c r="AH208" s="62"/>
      <c r="AI208" s="69" t="s">
        <v>213</v>
      </c>
      <c r="AJ208" s="69"/>
      <c r="AK208" s="69"/>
      <c r="AL208" s="2"/>
      <c r="AM208" s="2"/>
      <c r="AN208" s="2"/>
    </row>
    <row r="209" spans="2:40" ht="11.25" customHeight="1">
      <c r="B209" s="15"/>
      <c r="C209" s="64" t="s">
        <v>7</v>
      </c>
      <c r="D209" s="64"/>
      <c r="E209" s="33" t="s">
        <v>8</v>
      </c>
      <c r="F209" s="33"/>
      <c r="G209" s="33" t="s">
        <v>9</v>
      </c>
      <c r="H209" s="33"/>
      <c r="I209" s="33"/>
      <c r="J209" s="33" t="s">
        <v>10</v>
      </c>
      <c r="K209" s="33"/>
      <c r="L209" s="33"/>
      <c r="M209" s="33"/>
      <c r="N209" s="33" t="s">
        <v>11</v>
      </c>
      <c r="O209" s="33"/>
      <c r="P209" s="33" t="s">
        <v>225</v>
      </c>
      <c r="Q209" s="33"/>
      <c r="R209" s="33"/>
      <c r="S209" s="33"/>
      <c r="T209" s="33"/>
      <c r="U209" s="33"/>
      <c r="V209" s="33" t="s">
        <v>226</v>
      </c>
      <c r="W209" s="33"/>
      <c r="X209" s="33"/>
      <c r="Y209" s="33" t="s">
        <v>227</v>
      </c>
      <c r="Z209" s="33"/>
      <c r="AA209" s="31" t="s">
        <v>236</v>
      </c>
      <c r="AB209" s="31"/>
      <c r="AC209" s="31"/>
      <c r="AD209" s="73" t="s">
        <v>162</v>
      </c>
      <c r="AE209" s="73"/>
      <c r="AF209" s="73"/>
      <c r="AG209" s="33" t="s">
        <v>194</v>
      </c>
      <c r="AH209" s="33"/>
      <c r="AI209" s="31" t="s">
        <v>200</v>
      </c>
      <c r="AJ209" s="31"/>
      <c r="AK209" s="31"/>
      <c r="AL209" s="2"/>
      <c r="AM209" s="2"/>
      <c r="AN209" s="2"/>
    </row>
    <row r="210" spans="2:40" ht="11.25" customHeight="1">
      <c r="B210" s="15" t="s">
        <v>231</v>
      </c>
      <c r="C210" s="64" t="s">
        <v>232</v>
      </c>
      <c r="D210" s="64"/>
      <c r="E210" s="33" t="s">
        <v>232</v>
      </c>
      <c r="F210" s="33"/>
      <c r="G210" s="33" t="s">
        <v>232</v>
      </c>
      <c r="H210" s="33"/>
      <c r="I210" s="33"/>
      <c r="J210" s="33" t="s">
        <v>232</v>
      </c>
      <c r="K210" s="33"/>
      <c r="L210" s="33"/>
      <c r="M210" s="33"/>
      <c r="N210" s="33" t="s">
        <v>232</v>
      </c>
      <c r="O210" s="33"/>
      <c r="P210" s="33" t="s">
        <v>232</v>
      </c>
      <c r="Q210" s="33"/>
      <c r="R210" s="33"/>
      <c r="S210" s="33"/>
      <c r="T210" s="33"/>
      <c r="U210" s="33"/>
      <c r="V210" s="33" t="s">
        <v>232</v>
      </c>
      <c r="W210" s="33"/>
      <c r="X210" s="33"/>
      <c r="Y210" s="33" t="s">
        <v>232</v>
      </c>
      <c r="Z210" s="33"/>
      <c r="AA210" s="31" t="s">
        <v>237</v>
      </c>
      <c r="AB210" s="31"/>
      <c r="AC210" s="31"/>
      <c r="AD210" s="73" t="s">
        <v>232</v>
      </c>
      <c r="AE210" s="73"/>
      <c r="AF210" s="73"/>
      <c r="AG210" s="31" t="s">
        <v>232</v>
      </c>
      <c r="AH210" s="31"/>
      <c r="AI210" s="31" t="s">
        <v>232</v>
      </c>
      <c r="AJ210" s="31"/>
      <c r="AK210" s="31"/>
      <c r="AL210" s="2"/>
      <c r="AM210" s="2"/>
      <c r="AN210" s="2"/>
    </row>
    <row r="211" ht="12.75" customHeight="1"/>
    <row r="212" spans="2:24" ht="12.75" customHeight="1">
      <c r="B212" s="61" t="s">
        <v>258</v>
      </c>
      <c r="C212" s="61"/>
      <c r="D212" s="61"/>
      <c r="E212" s="61"/>
      <c r="F212" s="61"/>
      <c r="G212" s="61"/>
      <c r="H212" s="61"/>
      <c r="I212" s="61"/>
      <c r="J212" s="61"/>
      <c r="K212" s="61"/>
      <c r="L212" s="61"/>
      <c r="M212" s="61"/>
      <c r="N212" s="61"/>
      <c r="O212" s="61"/>
      <c r="P212" s="61"/>
      <c r="Q212" s="61"/>
      <c r="R212" s="61"/>
      <c r="S212" s="61"/>
      <c r="T212" s="61"/>
      <c r="U212" s="61"/>
      <c r="V212" s="61"/>
      <c r="W212" s="61"/>
      <c r="X212" s="61"/>
    </row>
    <row r="213" ht="11.25" customHeight="1"/>
    <row r="214" spans="1:40" ht="99" customHeight="1">
      <c r="A214" s="5"/>
      <c r="B214" s="17" t="s">
        <v>212</v>
      </c>
      <c r="C214" s="59" t="s">
        <v>240</v>
      </c>
      <c r="D214" s="59"/>
      <c r="E214" s="62" t="s">
        <v>259</v>
      </c>
      <c r="F214" s="62"/>
      <c r="G214" s="62" t="s">
        <v>219</v>
      </c>
      <c r="H214" s="62"/>
      <c r="I214" s="62"/>
      <c r="J214" s="62" t="s">
        <v>241</v>
      </c>
      <c r="K214" s="62"/>
      <c r="L214" s="62"/>
      <c r="M214" s="62"/>
      <c r="N214" s="62" t="s">
        <v>244</v>
      </c>
      <c r="O214" s="62"/>
      <c r="P214" s="62" t="s">
        <v>260</v>
      </c>
      <c r="Q214" s="62"/>
      <c r="R214" s="62"/>
      <c r="S214" s="62"/>
      <c r="T214" s="62"/>
      <c r="U214" s="62"/>
      <c r="V214" s="62" t="s">
        <v>246</v>
      </c>
      <c r="W214" s="62"/>
      <c r="X214" s="62"/>
      <c r="Y214" s="62" t="s">
        <v>261</v>
      </c>
      <c r="Z214" s="62"/>
      <c r="AA214" s="63" t="s">
        <v>262</v>
      </c>
      <c r="AB214" s="63"/>
      <c r="AC214" s="63"/>
      <c r="AD214" s="76" t="s">
        <v>249</v>
      </c>
      <c r="AE214" s="76"/>
      <c r="AF214" s="76"/>
      <c r="AG214" s="62" t="s">
        <v>224</v>
      </c>
      <c r="AH214" s="62"/>
      <c r="AI214" s="69" t="s">
        <v>213</v>
      </c>
      <c r="AJ214" s="69"/>
      <c r="AK214" s="69"/>
      <c r="AL214" s="2"/>
      <c r="AM214" s="2"/>
      <c r="AN214" s="2"/>
    </row>
    <row r="215" spans="2:40" ht="11.25" customHeight="1">
      <c r="B215" s="15"/>
      <c r="C215" s="64" t="s">
        <v>7</v>
      </c>
      <c r="D215" s="64"/>
      <c r="E215" s="33" t="s">
        <v>8</v>
      </c>
      <c r="F215" s="33"/>
      <c r="G215" s="33" t="s">
        <v>9</v>
      </c>
      <c r="H215" s="33"/>
      <c r="I215" s="33"/>
      <c r="J215" s="33" t="s">
        <v>10</v>
      </c>
      <c r="K215" s="33"/>
      <c r="L215" s="33"/>
      <c r="M215" s="33"/>
      <c r="N215" s="33" t="s">
        <v>11</v>
      </c>
      <c r="O215" s="33"/>
      <c r="P215" s="33" t="s">
        <v>225</v>
      </c>
      <c r="Q215" s="33"/>
      <c r="R215" s="33"/>
      <c r="S215" s="33"/>
      <c r="T215" s="33"/>
      <c r="U215" s="33"/>
      <c r="V215" s="33" t="s">
        <v>226</v>
      </c>
      <c r="W215" s="33"/>
      <c r="X215" s="33"/>
      <c r="Y215" s="33" t="s">
        <v>227</v>
      </c>
      <c r="Z215" s="33"/>
      <c r="AA215" s="31" t="s">
        <v>236</v>
      </c>
      <c r="AB215" s="31"/>
      <c r="AC215" s="31"/>
      <c r="AD215" s="73" t="s">
        <v>162</v>
      </c>
      <c r="AE215" s="73"/>
      <c r="AF215" s="73"/>
      <c r="AG215" s="33" t="s">
        <v>194</v>
      </c>
      <c r="AH215" s="33"/>
      <c r="AI215" s="31" t="s">
        <v>200</v>
      </c>
      <c r="AJ215" s="31"/>
      <c r="AK215" s="31"/>
      <c r="AL215" s="2"/>
      <c r="AM215" s="2"/>
      <c r="AN215" s="2"/>
    </row>
    <row r="216" spans="2:40" ht="11.25" customHeight="1">
      <c r="B216" s="15" t="s">
        <v>231</v>
      </c>
      <c r="C216" s="64" t="s">
        <v>232</v>
      </c>
      <c r="D216" s="64"/>
      <c r="E216" s="33" t="s">
        <v>232</v>
      </c>
      <c r="F216" s="33"/>
      <c r="G216" s="33" t="s">
        <v>232</v>
      </c>
      <c r="H216" s="33"/>
      <c r="I216" s="33"/>
      <c r="J216" s="33" t="s">
        <v>232</v>
      </c>
      <c r="K216" s="33"/>
      <c r="L216" s="33"/>
      <c r="M216" s="33"/>
      <c r="N216" s="33" t="s">
        <v>232</v>
      </c>
      <c r="O216" s="33"/>
      <c r="P216" s="33" t="s">
        <v>232</v>
      </c>
      <c r="Q216" s="33"/>
      <c r="R216" s="33"/>
      <c r="S216" s="33"/>
      <c r="T216" s="33"/>
      <c r="U216" s="33"/>
      <c r="V216" s="33" t="s">
        <v>232</v>
      </c>
      <c r="W216" s="33"/>
      <c r="X216" s="33"/>
      <c r="Y216" s="33" t="s">
        <v>232</v>
      </c>
      <c r="Z216" s="33"/>
      <c r="AA216" s="31" t="s">
        <v>237</v>
      </c>
      <c r="AB216" s="31"/>
      <c r="AC216" s="31"/>
      <c r="AD216" s="73" t="s">
        <v>232</v>
      </c>
      <c r="AE216" s="73"/>
      <c r="AF216" s="73"/>
      <c r="AG216" s="31" t="s">
        <v>232</v>
      </c>
      <c r="AH216" s="31"/>
      <c r="AI216" s="31" t="s">
        <v>232</v>
      </c>
      <c r="AJ216" s="31"/>
      <c r="AK216" s="31"/>
      <c r="AL216" s="2"/>
      <c r="AM216" s="2"/>
      <c r="AN216" s="2"/>
    </row>
    <row r="217" ht="12.75" customHeight="1"/>
    <row r="218" spans="2:24" ht="12.75" customHeight="1">
      <c r="B218" s="61" t="s">
        <v>263</v>
      </c>
      <c r="C218" s="61"/>
      <c r="D218" s="61"/>
      <c r="E218" s="61"/>
      <c r="F218" s="61"/>
      <c r="G218" s="61"/>
      <c r="H218" s="61"/>
      <c r="I218" s="61"/>
      <c r="J218" s="61"/>
      <c r="K218" s="61"/>
      <c r="L218" s="61"/>
      <c r="M218" s="61"/>
      <c r="N218" s="61"/>
      <c r="O218" s="61"/>
      <c r="P218" s="61"/>
      <c r="Q218" s="61"/>
      <c r="R218" s="61"/>
      <c r="S218" s="61"/>
      <c r="T218" s="61"/>
      <c r="U218" s="61"/>
      <c r="V218" s="61"/>
      <c r="W218" s="61"/>
      <c r="X218" s="61"/>
    </row>
    <row r="219" ht="11.25" customHeight="1"/>
    <row r="220" spans="2:51" ht="53.25" customHeight="1">
      <c r="B220" s="17" t="s">
        <v>212</v>
      </c>
      <c r="C220" s="59" t="s">
        <v>240</v>
      </c>
      <c r="D220" s="59"/>
      <c r="E220" s="62" t="s">
        <v>219</v>
      </c>
      <c r="F220" s="62"/>
      <c r="G220" s="62" t="s">
        <v>241</v>
      </c>
      <c r="H220" s="62"/>
      <c r="I220" s="62"/>
      <c r="J220" s="62" t="s">
        <v>242</v>
      </c>
      <c r="K220" s="62"/>
      <c r="L220" s="62"/>
      <c r="M220" s="62"/>
      <c r="N220" s="62" t="s">
        <v>264</v>
      </c>
      <c r="O220" s="62"/>
      <c r="P220" s="62" t="s">
        <v>245</v>
      </c>
      <c r="Q220" s="62"/>
      <c r="R220" s="62"/>
      <c r="S220" s="62"/>
      <c r="T220" s="62"/>
      <c r="U220" s="62"/>
      <c r="V220" s="62" t="s">
        <v>265</v>
      </c>
      <c r="W220" s="62"/>
      <c r="X220" s="62"/>
      <c r="Y220" s="62" t="s">
        <v>266</v>
      </c>
      <c r="Z220" s="62"/>
      <c r="AA220" s="63" t="s">
        <v>267</v>
      </c>
      <c r="AB220" s="63"/>
      <c r="AC220" s="63"/>
      <c r="AD220" s="71" t="s">
        <v>268</v>
      </c>
      <c r="AE220" s="71"/>
      <c r="AF220" s="71"/>
      <c r="AG220" s="30" t="s">
        <v>269</v>
      </c>
      <c r="AH220" s="30"/>
      <c r="AI220" s="69" t="s">
        <v>270</v>
      </c>
      <c r="AJ220" s="69"/>
      <c r="AK220" s="69"/>
      <c r="AL220" s="69" t="s">
        <v>271</v>
      </c>
      <c r="AM220" s="69"/>
      <c r="AN220" s="69"/>
      <c r="AO220" s="69" t="s">
        <v>272</v>
      </c>
      <c r="AP220" s="69"/>
      <c r="AQ220" s="30" t="s">
        <v>273</v>
      </c>
      <c r="AR220" s="30"/>
      <c r="AS220" s="69" t="s">
        <v>274</v>
      </c>
      <c r="AT220" s="69"/>
      <c r="AU220" s="69"/>
      <c r="AV220" s="62" t="s">
        <v>224</v>
      </c>
      <c r="AW220" s="62"/>
      <c r="AX220" s="69" t="s">
        <v>213</v>
      </c>
      <c r="AY220" s="69"/>
    </row>
    <row r="221" spans="2:51" ht="11.25" customHeight="1">
      <c r="B221" s="15"/>
      <c r="C221" s="64" t="s">
        <v>7</v>
      </c>
      <c r="D221" s="64"/>
      <c r="E221" s="33" t="s">
        <v>8</v>
      </c>
      <c r="F221" s="33"/>
      <c r="G221" s="33" t="s">
        <v>9</v>
      </c>
      <c r="H221" s="33"/>
      <c r="I221" s="33"/>
      <c r="J221" s="33" t="s">
        <v>10</v>
      </c>
      <c r="K221" s="33"/>
      <c r="L221" s="33"/>
      <c r="M221" s="33"/>
      <c r="N221" s="33" t="s">
        <v>11</v>
      </c>
      <c r="O221" s="33"/>
      <c r="P221" s="33" t="s">
        <v>225</v>
      </c>
      <c r="Q221" s="33"/>
      <c r="R221" s="33"/>
      <c r="S221" s="33"/>
      <c r="T221" s="33"/>
      <c r="U221" s="33"/>
      <c r="V221" s="33" t="s">
        <v>226</v>
      </c>
      <c r="W221" s="33"/>
      <c r="X221" s="33"/>
      <c r="Y221" s="33" t="s">
        <v>227</v>
      </c>
      <c r="Z221" s="33"/>
      <c r="AA221" s="31" t="s">
        <v>236</v>
      </c>
      <c r="AB221" s="31"/>
      <c r="AC221" s="31"/>
      <c r="AD221" s="73" t="s">
        <v>162</v>
      </c>
      <c r="AE221" s="73"/>
      <c r="AF221" s="73"/>
      <c r="AG221" s="31" t="s">
        <v>194</v>
      </c>
      <c r="AH221" s="31"/>
      <c r="AI221" s="31" t="s">
        <v>200</v>
      </c>
      <c r="AJ221" s="31"/>
      <c r="AK221" s="31"/>
      <c r="AL221" s="31" t="s">
        <v>202</v>
      </c>
      <c r="AM221" s="31"/>
      <c r="AN221" s="31"/>
      <c r="AO221" s="31" t="s">
        <v>206</v>
      </c>
      <c r="AP221" s="31"/>
      <c r="AQ221" s="31" t="s">
        <v>208</v>
      </c>
      <c r="AR221" s="31"/>
      <c r="AS221" s="31" t="s">
        <v>210</v>
      </c>
      <c r="AT221" s="31"/>
      <c r="AU221" s="31"/>
      <c r="AV221" s="33" t="s">
        <v>275</v>
      </c>
      <c r="AW221" s="33"/>
      <c r="AX221" s="31" t="s">
        <v>276</v>
      </c>
      <c r="AY221" s="31"/>
    </row>
    <row r="222" spans="2:51" ht="11.25" customHeight="1">
      <c r="B222" s="15" t="s">
        <v>231</v>
      </c>
      <c r="C222" s="64" t="s">
        <v>232</v>
      </c>
      <c r="D222" s="64"/>
      <c r="E222" s="33" t="s">
        <v>232</v>
      </c>
      <c r="F222" s="33"/>
      <c r="G222" s="33" t="s">
        <v>232</v>
      </c>
      <c r="H222" s="33"/>
      <c r="I222" s="33"/>
      <c r="J222" s="33" t="s">
        <v>232</v>
      </c>
      <c r="K222" s="33"/>
      <c r="L222" s="33"/>
      <c r="M222" s="33"/>
      <c r="N222" s="33" t="s">
        <v>232</v>
      </c>
      <c r="O222" s="33"/>
      <c r="P222" s="33" t="s">
        <v>232</v>
      </c>
      <c r="Q222" s="33"/>
      <c r="R222" s="33"/>
      <c r="S222" s="33"/>
      <c r="T222" s="33"/>
      <c r="U222" s="33"/>
      <c r="V222" s="33" t="s">
        <v>232</v>
      </c>
      <c r="W222" s="33"/>
      <c r="X222" s="33"/>
      <c r="Y222" s="33" t="s">
        <v>232</v>
      </c>
      <c r="Z222" s="33"/>
      <c r="AA222" s="31" t="s">
        <v>232</v>
      </c>
      <c r="AB222" s="31"/>
      <c r="AC222" s="31"/>
      <c r="AD222" s="73" t="s">
        <v>232</v>
      </c>
      <c r="AE222" s="73"/>
      <c r="AF222" s="73"/>
      <c r="AG222" s="31" t="s">
        <v>232</v>
      </c>
      <c r="AH222" s="31"/>
      <c r="AI222" s="31" t="s">
        <v>232</v>
      </c>
      <c r="AJ222" s="31"/>
      <c r="AK222" s="31"/>
      <c r="AL222" s="31" t="s">
        <v>232</v>
      </c>
      <c r="AM222" s="31"/>
      <c r="AN222" s="31"/>
      <c r="AO222" s="31" t="s">
        <v>232</v>
      </c>
      <c r="AP222" s="31"/>
      <c r="AQ222" s="33" t="s">
        <v>237</v>
      </c>
      <c r="AR222" s="33"/>
      <c r="AS222" s="31" t="s">
        <v>232</v>
      </c>
      <c r="AT222" s="31"/>
      <c r="AU222" s="31"/>
      <c r="AV222" s="31" t="s">
        <v>232</v>
      </c>
      <c r="AW222" s="31"/>
      <c r="AX222" s="31" t="s">
        <v>232</v>
      </c>
      <c r="AY222" s="31"/>
    </row>
    <row r="223" ht="12.75" customHeight="1"/>
    <row r="224" spans="2:24" ht="12.75" customHeight="1">
      <c r="B224" s="61" t="s">
        <v>277</v>
      </c>
      <c r="C224" s="61"/>
      <c r="D224" s="61"/>
      <c r="E224" s="61"/>
      <c r="F224" s="61"/>
      <c r="G224" s="61"/>
      <c r="H224" s="61"/>
      <c r="I224" s="61"/>
      <c r="J224" s="61"/>
      <c r="K224" s="61"/>
      <c r="L224" s="61"/>
      <c r="M224" s="61"/>
      <c r="N224" s="61"/>
      <c r="O224" s="61"/>
      <c r="P224" s="61"/>
      <c r="Q224" s="61"/>
      <c r="R224" s="61"/>
      <c r="S224" s="61"/>
      <c r="T224" s="61"/>
      <c r="U224" s="61"/>
      <c r="V224" s="61"/>
      <c r="W224" s="61"/>
      <c r="X224" s="61"/>
    </row>
    <row r="225" ht="11.25" customHeight="1"/>
    <row r="226" spans="2:37" ht="63.75" customHeight="1">
      <c r="B226" s="17" t="s">
        <v>212</v>
      </c>
      <c r="C226" s="59" t="s">
        <v>278</v>
      </c>
      <c r="D226" s="59"/>
      <c r="E226" s="62" t="s">
        <v>279</v>
      </c>
      <c r="F226" s="62"/>
      <c r="G226" s="62" t="s">
        <v>280</v>
      </c>
      <c r="H226" s="62"/>
      <c r="I226" s="62"/>
      <c r="J226" s="62" t="s">
        <v>281</v>
      </c>
      <c r="K226" s="62"/>
      <c r="L226" s="62"/>
      <c r="M226" s="62"/>
      <c r="N226" s="62" t="s">
        <v>282</v>
      </c>
      <c r="O226" s="62"/>
      <c r="P226" s="62" t="s">
        <v>245</v>
      </c>
      <c r="Q226" s="62"/>
      <c r="R226" s="62"/>
      <c r="S226" s="62"/>
      <c r="T226" s="62"/>
      <c r="U226" s="62"/>
      <c r="V226" s="62" t="s">
        <v>283</v>
      </c>
      <c r="W226" s="62"/>
      <c r="X226" s="62"/>
      <c r="Y226" s="62" t="s">
        <v>284</v>
      </c>
      <c r="Z226" s="62"/>
      <c r="AA226" s="63" t="s">
        <v>274</v>
      </c>
      <c r="AB226" s="63"/>
      <c r="AC226" s="63"/>
      <c r="AD226" s="75" t="s">
        <v>224</v>
      </c>
      <c r="AE226" s="75"/>
      <c r="AF226" s="75"/>
      <c r="AG226" s="69" t="s">
        <v>213</v>
      </c>
      <c r="AH226" s="69"/>
      <c r="AI226" s="2"/>
      <c r="AJ226" s="2"/>
      <c r="AK226" s="2"/>
    </row>
    <row r="227" spans="2:37" ht="11.25" customHeight="1">
      <c r="B227" s="15"/>
      <c r="C227" s="64" t="s">
        <v>7</v>
      </c>
      <c r="D227" s="64"/>
      <c r="E227" s="33" t="s">
        <v>8</v>
      </c>
      <c r="F227" s="33"/>
      <c r="G227" s="33" t="s">
        <v>9</v>
      </c>
      <c r="H227" s="33"/>
      <c r="I227" s="33"/>
      <c r="J227" s="33" t="s">
        <v>10</v>
      </c>
      <c r="K227" s="33"/>
      <c r="L227" s="33"/>
      <c r="M227" s="33"/>
      <c r="N227" s="33" t="s">
        <v>11</v>
      </c>
      <c r="O227" s="33"/>
      <c r="P227" s="33" t="s">
        <v>225</v>
      </c>
      <c r="Q227" s="33"/>
      <c r="R227" s="33"/>
      <c r="S227" s="33"/>
      <c r="T227" s="33"/>
      <c r="U227" s="33"/>
      <c r="V227" s="33" t="s">
        <v>226</v>
      </c>
      <c r="W227" s="33"/>
      <c r="X227" s="33"/>
      <c r="Y227" s="33" t="s">
        <v>227</v>
      </c>
      <c r="Z227" s="33"/>
      <c r="AA227" s="31" t="s">
        <v>236</v>
      </c>
      <c r="AB227" s="31"/>
      <c r="AC227" s="31"/>
      <c r="AD227" s="74" t="s">
        <v>162</v>
      </c>
      <c r="AE227" s="74"/>
      <c r="AF227" s="74"/>
      <c r="AG227" s="31" t="s">
        <v>194</v>
      </c>
      <c r="AH227" s="31"/>
      <c r="AI227" s="2"/>
      <c r="AJ227" s="2"/>
      <c r="AK227" s="2"/>
    </row>
    <row r="228" spans="2:37" ht="11.25" customHeight="1">
      <c r="B228" s="15" t="s">
        <v>231</v>
      </c>
      <c r="C228" s="64" t="s">
        <v>232</v>
      </c>
      <c r="D228" s="64"/>
      <c r="E228" s="33" t="s">
        <v>232</v>
      </c>
      <c r="F228" s="33"/>
      <c r="G228" s="33" t="s">
        <v>232</v>
      </c>
      <c r="H228" s="33"/>
      <c r="I228" s="33"/>
      <c r="J228" s="33" t="s">
        <v>232</v>
      </c>
      <c r="K228" s="33"/>
      <c r="L228" s="33"/>
      <c r="M228" s="33"/>
      <c r="N228" s="33" t="s">
        <v>232</v>
      </c>
      <c r="O228" s="33"/>
      <c r="P228" s="33" t="s">
        <v>232</v>
      </c>
      <c r="Q228" s="33"/>
      <c r="R228" s="33"/>
      <c r="S228" s="33"/>
      <c r="T228" s="33"/>
      <c r="U228" s="33"/>
      <c r="V228" s="33" t="s">
        <v>232</v>
      </c>
      <c r="W228" s="33"/>
      <c r="X228" s="33"/>
      <c r="Y228" s="33" t="s">
        <v>237</v>
      </c>
      <c r="Z228" s="33"/>
      <c r="AA228" s="31" t="s">
        <v>232</v>
      </c>
      <c r="AB228" s="31"/>
      <c r="AC228" s="31"/>
      <c r="AD228" s="73" t="s">
        <v>232</v>
      </c>
      <c r="AE228" s="73"/>
      <c r="AF228" s="73"/>
      <c r="AG228" s="31" t="s">
        <v>232</v>
      </c>
      <c r="AH228" s="31"/>
      <c r="AI228" s="2"/>
      <c r="AJ228" s="2"/>
      <c r="AK228" s="2"/>
    </row>
    <row r="229" ht="12.75" customHeight="1"/>
    <row r="230" spans="2:24" ht="12.75" customHeight="1">
      <c r="B230" s="61" t="s">
        <v>285</v>
      </c>
      <c r="C230" s="61"/>
      <c r="D230" s="61"/>
      <c r="E230" s="61"/>
      <c r="F230" s="61"/>
      <c r="G230" s="61"/>
      <c r="H230" s="61"/>
      <c r="I230" s="61"/>
      <c r="J230" s="61"/>
      <c r="K230" s="61"/>
      <c r="L230" s="61"/>
      <c r="M230" s="61"/>
      <c r="N230" s="61"/>
      <c r="O230" s="61"/>
      <c r="P230" s="61"/>
      <c r="Q230" s="61"/>
      <c r="R230" s="61"/>
      <c r="S230" s="61"/>
      <c r="T230" s="61"/>
      <c r="U230" s="61"/>
      <c r="V230" s="61"/>
      <c r="W230" s="61"/>
      <c r="X230" s="61"/>
    </row>
    <row r="231" ht="11.25" customHeight="1"/>
    <row r="232" spans="2:40" ht="53.25" customHeight="1">
      <c r="B232" s="17" t="s">
        <v>212</v>
      </c>
      <c r="C232" s="59" t="s">
        <v>240</v>
      </c>
      <c r="D232" s="59"/>
      <c r="E232" s="62" t="s">
        <v>219</v>
      </c>
      <c r="F232" s="62"/>
      <c r="G232" s="62" t="s">
        <v>241</v>
      </c>
      <c r="H232" s="62"/>
      <c r="I232" s="62"/>
      <c r="J232" s="62" t="s">
        <v>242</v>
      </c>
      <c r="K232" s="62"/>
      <c r="L232" s="62"/>
      <c r="M232" s="62"/>
      <c r="N232" s="62" t="s">
        <v>264</v>
      </c>
      <c r="O232" s="62"/>
      <c r="P232" s="62" t="s">
        <v>245</v>
      </c>
      <c r="Q232" s="62"/>
      <c r="R232" s="62"/>
      <c r="S232" s="62"/>
      <c r="T232" s="62"/>
      <c r="U232" s="62"/>
      <c r="V232" s="62" t="s">
        <v>286</v>
      </c>
      <c r="W232" s="62"/>
      <c r="X232" s="62"/>
      <c r="Y232" s="62" t="s">
        <v>287</v>
      </c>
      <c r="Z232" s="62"/>
      <c r="AA232" s="63" t="s">
        <v>288</v>
      </c>
      <c r="AB232" s="63"/>
      <c r="AC232" s="63"/>
      <c r="AD232" s="76" t="s">
        <v>274</v>
      </c>
      <c r="AE232" s="76"/>
      <c r="AF232" s="76"/>
      <c r="AG232" s="62" t="s">
        <v>224</v>
      </c>
      <c r="AH232" s="62"/>
      <c r="AI232" s="69" t="s">
        <v>213</v>
      </c>
      <c r="AJ232" s="69"/>
      <c r="AK232" s="69"/>
      <c r="AL232" s="2"/>
      <c r="AM232" s="2"/>
      <c r="AN232" s="2"/>
    </row>
    <row r="233" spans="2:40" ht="11.25" customHeight="1">
      <c r="B233" s="15"/>
      <c r="C233" s="64" t="s">
        <v>7</v>
      </c>
      <c r="D233" s="64"/>
      <c r="E233" s="33" t="s">
        <v>8</v>
      </c>
      <c r="F233" s="33"/>
      <c r="G233" s="33" t="s">
        <v>9</v>
      </c>
      <c r="H233" s="33"/>
      <c r="I233" s="33"/>
      <c r="J233" s="33" t="s">
        <v>10</v>
      </c>
      <c r="K233" s="33"/>
      <c r="L233" s="33"/>
      <c r="M233" s="33"/>
      <c r="N233" s="33" t="s">
        <v>11</v>
      </c>
      <c r="O233" s="33"/>
      <c r="P233" s="33" t="s">
        <v>225</v>
      </c>
      <c r="Q233" s="33"/>
      <c r="R233" s="33"/>
      <c r="S233" s="33"/>
      <c r="T233" s="33"/>
      <c r="U233" s="33"/>
      <c r="V233" s="33" t="s">
        <v>226</v>
      </c>
      <c r="W233" s="33"/>
      <c r="X233" s="33"/>
      <c r="Y233" s="33" t="s">
        <v>227</v>
      </c>
      <c r="Z233" s="33"/>
      <c r="AA233" s="31" t="s">
        <v>236</v>
      </c>
      <c r="AB233" s="31"/>
      <c r="AC233" s="31"/>
      <c r="AD233" s="73" t="s">
        <v>162</v>
      </c>
      <c r="AE233" s="73"/>
      <c r="AF233" s="73"/>
      <c r="AG233" s="33" t="s">
        <v>194</v>
      </c>
      <c r="AH233" s="33"/>
      <c r="AI233" s="31" t="s">
        <v>200</v>
      </c>
      <c r="AJ233" s="31"/>
      <c r="AK233" s="31"/>
      <c r="AL233" s="2"/>
      <c r="AM233" s="2"/>
      <c r="AN233" s="2"/>
    </row>
    <row r="234" spans="2:40" ht="11.25" customHeight="1">
      <c r="B234" s="15" t="s">
        <v>231</v>
      </c>
      <c r="C234" s="64" t="s">
        <v>232</v>
      </c>
      <c r="D234" s="64"/>
      <c r="E234" s="33" t="s">
        <v>232</v>
      </c>
      <c r="F234" s="33"/>
      <c r="G234" s="33" t="s">
        <v>232</v>
      </c>
      <c r="H234" s="33"/>
      <c r="I234" s="33"/>
      <c r="J234" s="33" t="s">
        <v>232</v>
      </c>
      <c r="K234" s="33"/>
      <c r="L234" s="33"/>
      <c r="M234" s="33"/>
      <c r="N234" s="33" t="s">
        <v>232</v>
      </c>
      <c r="O234" s="33"/>
      <c r="P234" s="33" t="s">
        <v>232</v>
      </c>
      <c r="Q234" s="33"/>
      <c r="R234" s="33"/>
      <c r="S234" s="33"/>
      <c r="T234" s="33"/>
      <c r="U234" s="33"/>
      <c r="V234" s="33" t="s">
        <v>232</v>
      </c>
      <c r="W234" s="33"/>
      <c r="X234" s="33"/>
      <c r="Y234" s="33" t="s">
        <v>232</v>
      </c>
      <c r="Z234" s="33"/>
      <c r="AA234" s="31" t="s">
        <v>237</v>
      </c>
      <c r="AB234" s="31"/>
      <c r="AC234" s="31"/>
      <c r="AD234" s="73" t="s">
        <v>232</v>
      </c>
      <c r="AE234" s="73"/>
      <c r="AF234" s="73"/>
      <c r="AG234" s="31" t="s">
        <v>232</v>
      </c>
      <c r="AH234" s="31"/>
      <c r="AI234" s="31" t="s">
        <v>232</v>
      </c>
      <c r="AJ234" s="31"/>
      <c r="AK234" s="31"/>
      <c r="AL234" s="2"/>
      <c r="AM234" s="2"/>
      <c r="AN234" s="2"/>
    </row>
    <row r="235" ht="12.75" customHeight="1"/>
    <row r="236" spans="2:24" ht="12.75" customHeight="1">
      <c r="B236" s="61" t="s">
        <v>289</v>
      </c>
      <c r="C236" s="61"/>
      <c r="D236" s="61"/>
      <c r="E236" s="61"/>
      <c r="F236" s="61"/>
      <c r="G236" s="61"/>
      <c r="H236" s="61"/>
      <c r="I236" s="61"/>
      <c r="J236" s="61"/>
      <c r="K236" s="61"/>
      <c r="L236" s="61"/>
      <c r="M236" s="61"/>
      <c r="N236" s="61"/>
      <c r="O236" s="61"/>
      <c r="P236" s="61"/>
      <c r="Q236" s="61"/>
      <c r="R236" s="61"/>
      <c r="S236" s="61"/>
      <c r="T236" s="61"/>
      <c r="U236" s="61"/>
      <c r="V236" s="61"/>
      <c r="W236" s="61"/>
      <c r="X236" s="61"/>
    </row>
    <row r="237" ht="11.25" customHeight="1"/>
    <row r="238" spans="2:44" ht="42.75" customHeight="1">
      <c r="B238" s="17" t="s">
        <v>212</v>
      </c>
      <c r="C238" s="59" t="s">
        <v>290</v>
      </c>
      <c r="D238" s="59"/>
      <c r="E238" s="62" t="s">
        <v>219</v>
      </c>
      <c r="F238" s="62"/>
      <c r="G238" s="62" t="s">
        <v>241</v>
      </c>
      <c r="H238" s="62"/>
      <c r="I238" s="62"/>
      <c r="J238" s="62" t="s">
        <v>291</v>
      </c>
      <c r="K238" s="62"/>
      <c r="L238" s="62"/>
      <c r="M238" s="62"/>
      <c r="N238" s="62" t="s">
        <v>292</v>
      </c>
      <c r="O238" s="62"/>
      <c r="P238" s="62" t="s">
        <v>293</v>
      </c>
      <c r="Q238" s="62"/>
      <c r="R238" s="62"/>
      <c r="S238" s="62"/>
      <c r="T238" s="62"/>
      <c r="U238" s="62"/>
      <c r="V238" s="63" t="s">
        <v>294</v>
      </c>
      <c r="W238" s="63"/>
      <c r="X238" s="63"/>
      <c r="Y238" s="63" t="s">
        <v>295</v>
      </c>
      <c r="Z238" s="63"/>
      <c r="AA238" s="63" t="s">
        <v>296</v>
      </c>
      <c r="AB238" s="63"/>
      <c r="AC238" s="63"/>
      <c r="AD238" s="71" t="s">
        <v>297</v>
      </c>
      <c r="AE238" s="71"/>
      <c r="AF238" s="71"/>
      <c r="AG238" s="63" t="s">
        <v>298</v>
      </c>
      <c r="AH238" s="63"/>
      <c r="AI238" s="62" t="s">
        <v>224</v>
      </c>
      <c r="AJ238" s="62"/>
      <c r="AK238" s="62"/>
      <c r="AL238" s="63" t="s">
        <v>213</v>
      </c>
      <c r="AM238" s="63"/>
      <c r="AN238" s="63"/>
      <c r="AO238" s="72"/>
      <c r="AP238" s="72"/>
      <c r="AQ238" s="72"/>
      <c r="AR238" s="72"/>
    </row>
    <row r="239" spans="2:44" ht="11.25" customHeight="1">
      <c r="B239" s="15"/>
      <c r="C239" s="64" t="s">
        <v>7</v>
      </c>
      <c r="D239" s="64"/>
      <c r="E239" s="33" t="s">
        <v>8</v>
      </c>
      <c r="F239" s="33"/>
      <c r="G239" s="33" t="s">
        <v>9</v>
      </c>
      <c r="H239" s="33"/>
      <c r="I239" s="33"/>
      <c r="J239" s="33" t="s">
        <v>10</v>
      </c>
      <c r="K239" s="33"/>
      <c r="L239" s="33"/>
      <c r="M239" s="33"/>
      <c r="N239" s="33" t="s">
        <v>11</v>
      </c>
      <c r="O239" s="33"/>
      <c r="P239" s="33" t="s">
        <v>225</v>
      </c>
      <c r="Q239" s="33"/>
      <c r="R239" s="33"/>
      <c r="S239" s="33"/>
      <c r="T239" s="33"/>
      <c r="U239" s="33"/>
      <c r="V239" s="31" t="s">
        <v>226</v>
      </c>
      <c r="W239" s="31"/>
      <c r="X239" s="31"/>
      <c r="Y239" s="31" t="s">
        <v>227</v>
      </c>
      <c r="Z239" s="31"/>
      <c r="AA239" s="31" t="s">
        <v>236</v>
      </c>
      <c r="AB239" s="31"/>
      <c r="AC239" s="31"/>
      <c r="AD239" s="73" t="s">
        <v>162</v>
      </c>
      <c r="AE239" s="73"/>
      <c r="AF239" s="73"/>
      <c r="AG239" s="31" t="s">
        <v>194</v>
      </c>
      <c r="AH239" s="31"/>
      <c r="AI239" s="33" t="s">
        <v>200</v>
      </c>
      <c r="AJ239" s="33"/>
      <c r="AK239" s="33"/>
      <c r="AL239" s="31" t="s">
        <v>202</v>
      </c>
      <c r="AM239" s="31"/>
      <c r="AN239" s="31"/>
      <c r="AO239" s="72"/>
      <c r="AP239" s="72"/>
      <c r="AQ239" s="72"/>
      <c r="AR239" s="72"/>
    </row>
    <row r="240" spans="2:44" ht="11.25" customHeight="1">
      <c r="B240" s="15" t="s">
        <v>231</v>
      </c>
      <c r="C240" s="64" t="s">
        <v>232</v>
      </c>
      <c r="D240" s="64"/>
      <c r="E240" s="33" t="s">
        <v>232</v>
      </c>
      <c r="F240" s="33"/>
      <c r="G240" s="33" t="s">
        <v>232</v>
      </c>
      <c r="H240" s="33"/>
      <c r="I240" s="33"/>
      <c r="J240" s="33" t="s">
        <v>232</v>
      </c>
      <c r="K240" s="33"/>
      <c r="L240" s="33"/>
      <c r="M240" s="33"/>
      <c r="N240" s="33" t="s">
        <v>232</v>
      </c>
      <c r="O240" s="33"/>
      <c r="P240" s="33" t="s">
        <v>237</v>
      </c>
      <c r="Q240" s="33"/>
      <c r="R240" s="33"/>
      <c r="S240" s="33"/>
      <c r="T240" s="33"/>
      <c r="U240" s="33"/>
      <c r="V240" s="31" t="s">
        <v>232</v>
      </c>
      <c r="W240" s="31"/>
      <c r="X240" s="31"/>
      <c r="Y240" s="31" t="s">
        <v>232</v>
      </c>
      <c r="Z240" s="31"/>
      <c r="AA240" s="31" t="s">
        <v>232</v>
      </c>
      <c r="AB240" s="31"/>
      <c r="AC240" s="31"/>
      <c r="AD240" s="73" t="s">
        <v>232</v>
      </c>
      <c r="AE240" s="73"/>
      <c r="AF240" s="73"/>
      <c r="AG240" s="31" t="s">
        <v>232</v>
      </c>
      <c r="AH240" s="31"/>
      <c r="AI240" s="31" t="s">
        <v>232</v>
      </c>
      <c r="AJ240" s="31"/>
      <c r="AK240" s="31"/>
      <c r="AL240" s="31" t="s">
        <v>232</v>
      </c>
      <c r="AM240" s="31"/>
      <c r="AN240" s="31"/>
      <c r="AO240" s="72"/>
      <c r="AP240" s="72"/>
      <c r="AQ240" s="72"/>
      <c r="AR240" s="72"/>
    </row>
    <row r="241" ht="12.75" customHeight="1"/>
    <row r="242" spans="2:24" ht="12.75" customHeight="1">
      <c r="B242" s="61" t="s">
        <v>299</v>
      </c>
      <c r="C242" s="61"/>
      <c r="D242" s="61"/>
      <c r="E242" s="61"/>
      <c r="F242" s="61"/>
      <c r="G242" s="61"/>
      <c r="H242" s="61"/>
      <c r="I242" s="61"/>
      <c r="J242" s="61"/>
      <c r="K242" s="61"/>
      <c r="L242" s="61"/>
      <c r="M242" s="61"/>
      <c r="N242" s="61"/>
      <c r="O242" s="61"/>
      <c r="P242" s="61"/>
      <c r="Q242" s="61"/>
      <c r="R242" s="61"/>
      <c r="S242" s="61"/>
      <c r="T242" s="61"/>
      <c r="U242" s="61"/>
      <c r="V242" s="61"/>
      <c r="W242" s="61"/>
      <c r="X242" s="61"/>
    </row>
    <row r="243" ht="11.25" customHeight="1"/>
    <row r="244" spans="2:40" ht="53.25" customHeight="1">
      <c r="B244" s="17" t="s">
        <v>212</v>
      </c>
      <c r="C244" s="59" t="s">
        <v>240</v>
      </c>
      <c r="D244" s="59"/>
      <c r="E244" s="62" t="s">
        <v>219</v>
      </c>
      <c r="F244" s="62"/>
      <c r="G244" s="62" t="s">
        <v>241</v>
      </c>
      <c r="H244" s="62"/>
      <c r="I244" s="62"/>
      <c r="J244" s="62" t="s">
        <v>291</v>
      </c>
      <c r="K244" s="62"/>
      <c r="L244" s="62"/>
      <c r="M244" s="62"/>
      <c r="N244" s="62" t="s">
        <v>244</v>
      </c>
      <c r="O244" s="62"/>
      <c r="P244" s="62" t="s">
        <v>245</v>
      </c>
      <c r="Q244" s="62"/>
      <c r="R244" s="62"/>
      <c r="S244" s="62"/>
      <c r="T244" s="62"/>
      <c r="U244" s="62"/>
      <c r="V244" s="62" t="s">
        <v>246</v>
      </c>
      <c r="W244" s="62"/>
      <c r="X244" s="62"/>
      <c r="Y244" s="62" t="s">
        <v>300</v>
      </c>
      <c r="Z244" s="62"/>
      <c r="AA244" s="63" t="s">
        <v>301</v>
      </c>
      <c r="AB244" s="63"/>
      <c r="AC244" s="63"/>
      <c r="AD244" s="76" t="s">
        <v>274</v>
      </c>
      <c r="AE244" s="76"/>
      <c r="AF244" s="76"/>
      <c r="AG244" s="62" t="s">
        <v>224</v>
      </c>
      <c r="AH244" s="62"/>
      <c r="AI244" s="69" t="s">
        <v>213</v>
      </c>
      <c r="AJ244" s="69"/>
      <c r="AK244" s="69"/>
      <c r="AL244" s="2"/>
      <c r="AM244" s="2"/>
      <c r="AN244" s="2"/>
    </row>
    <row r="245" spans="2:40" ht="11.25" customHeight="1">
      <c r="B245" s="15"/>
      <c r="C245" s="64" t="s">
        <v>7</v>
      </c>
      <c r="D245" s="64"/>
      <c r="E245" s="33" t="s">
        <v>8</v>
      </c>
      <c r="F245" s="33"/>
      <c r="G245" s="33" t="s">
        <v>9</v>
      </c>
      <c r="H245" s="33"/>
      <c r="I245" s="33"/>
      <c r="J245" s="33" t="s">
        <v>10</v>
      </c>
      <c r="K245" s="33"/>
      <c r="L245" s="33"/>
      <c r="M245" s="33"/>
      <c r="N245" s="33" t="s">
        <v>11</v>
      </c>
      <c r="O245" s="33"/>
      <c r="P245" s="33" t="s">
        <v>225</v>
      </c>
      <c r="Q245" s="33"/>
      <c r="R245" s="33"/>
      <c r="S245" s="33"/>
      <c r="T245" s="33"/>
      <c r="U245" s="33"/>
      <c r="V245" s="33" t="s">
        <v>226</v>
      </c>
      <c r="W245" s="33"/>
      <c r="X245" s="33"/>
      <c r="Y245" s="33" t="s">
        <v>227</v>
      </c>
      <c r="Z245" s="33"/>
      <c r="AA245" s="31" t="s">
        <v>236</v>
      </c>
      <c r="AB245" s="31"/>
      <c r="AC245" s="31"/>
      <c r="AD245" s="73" t="s">
        <v>162</v>
      </c>
      <c r="AE245" s="73"/>
      <c r="AF245" s="73"/>
      <c r="AG245" s="33" t="s">
        <v>194</v>
      </c>
      <c r="AH245" s="33"/>
      <c r="AI245" s="31" t="s">
        <v>200</v>
      </c>
      <c r="AJ245" s="31"/>
      <c r="AK245" s="31"/>
      <c r="AL245" s="2"/>
      <c r="AM245" s="2"/>
      <c r="AN245" s="2"/>
    </row>
    <row r="246" spans="2:40" ht="11.25" customHeight="1">
      <c r="B246" s="15" t="s">
        <v>231</v>
      </c>
      <c r="C246" s="64" t="s">
        <v>232</v>
      </c>
      <c r="D246" s="64"/>
      <c r="E246" s="33" t="s">
        <v>232</v>
      </c>
      <c r="F246" s="33"/>
      <c r="G246" s="33" t="s">
        <v>232</v>
      </c>
      <c r="H246" s="33"/>
      <c r="I246" s="33"/>
      <c r="J246" s="33" t="s">
        <v>232</v>
      </c>
      <c r="K246" s="33"/>
      <c r="L246" s="33"/>
      <c r="M246" s="33"/>
      <c r="N246" s="33" t="s">
        <v>232</v>
      </c>
      <c r="O246" s="33"/>
      <c r="P246" s="33" t="s">
        <v>232</v>
      </c>
      <c r="Q246" s="33"/>
      <c r="R246" s="33"/>
      <c r="S246" s="33"/>
      <c r="T246" s="33"/>
      <c r="U246" s="33"/>
      <c r="V246" s="33" t="s">
        <v>232</v>
      </c>
      <c r="W246" s="33"/>
      <c r="X246" s="33"/>
      <c r="Y246" s="33" t="s">
        <v>232</v>
      </c>
      <c r="Z246" s="33"/>
      <c r="AA246" s="31" t="s">
        <v>237</v>
      </c>
      <c r="AB246" s="31"/>
      <c r="AC246" s="31"/>
      <c r="AD246" s="73" t="s">
        <v>232</v>
      </c>
      <c r="AE246" s="73"/>
      <c r="AF246" s="73"/>
      <c r="AG246" s="31" t="s">
        <v>232</v>
      </c>
      <c r="AH246" s="31"/>
      <c r="AI246" s="31" t="s">
        <v>232</v>
      </c>
      <c r="AJ246" s="31"/>
      <c r="AK246" s="31"/>
      <c r="AL246" s="2"/>
      <c r="AM246" s="2"/>
      <c r="AN246" s="2"/>
    </row>
    <row r="247" ht="12.75" customHeight="1"/>
    <row r="248" spans="2:24" ht="12.75" customHeight="1">
      <c r="B248" s="61" t="s">
        <v>302</v>
      </c>
      <c r="C248" s="61"/>
      <c r="D248" s="61"/>
      <c r="E248" s="61"/>
      <c r="F248" s="61"/>
      <c r="G248" s="61"/>
      <c r="H248" s="61"/>
      <c r="I248" s="61"/>
      <c r="J248" s="61"/>
      <c r="K248" s="61"/>
      <c r="L248" s="61"/>
      <c r="M248" s="61"/>
      <c r="N248" s="61"/>
      <c r="O248" s="61"/>
      <c r="P248" s="61"/>
      <c r="Q248" s="61"/>
      <c r="R248" s="61"/>
      <c r="S248" s="61"/>
      <c r="T248" s="61"/>
      <c r="U248" s="61"/>
      <c r="V248" s="61"/>
      <c r="W248" s="61"/>
      <c r="X248" s="61"/>
    </row>
    <row r="249" ht="11.25" customHeight="1"/>
    <row r="250" spans="1:37" ht="87" customHeight="1">
      <c r="A250" s="5"/>
      <c r="B250" s="17" t="s">
        <v>212</v>
      </c>
      <c r="C250" s="59" t="s">
        <v>303</v>
      </c>
      <c r="D250" s="59"/>
      <c r="E250" s="62" t="s">
        <v>304</v>
      </c>
      <c r="F250" s="62"/>
      <c r="G250" s="62" t="s">
        <v>305</v>
      </c>
      <c r="H250" s="62"/>
      <c r="I250" s="62"/>
      <c r="J250" s="62" t="s">
        <v>241</v>
      </c>
      <c r="K250" s="62"/>
      <c r="L250" s="62"/>
      <c r="M250" s="62"/>
      <c r="N250" s="62" t="s">
        <v>219</v>
      </c>
      <c r="O250" s="62"/>
      <c r="P250" s="62" t="s">
        <v>245</v>
      </c>
      <c r="Q250" s="62"/>
      <c r="R250" s="62"/>
      <c r="S250" s="62"/>
      <c r="T250" s="62"/>
      <c r="U250" s="62"/>
      <c r="V250" s="62" t="s">
        <v>265</v>
      </c>
      <c r="W250" s="62"/>
      <c r="X250" s="62"/>
      <c r="Y250" s="62" t="s">
        <v>306</v>
      </c>
      <c r="Z250" s="62"/>
      <c r="AA250" s="63" t="s">
        <v>249</v>
      </c>
      <c r="AB250" s="63"/>
      <c r="AC250" s="63"/>
      <c r="AD250" s="75" t="s">
        <v>224</v>
      </c>
      <c r="AE250" s="75"/>
      <c r="AF250" s="75"/>
      <c r="AG250" s="69" t="s">
        <v>213</v>
      </c>
      <c r="AH250" s="69"/>
      <c r="AI250" s="2"/>
      <c r="AJ250" s="2"/>
      <c r="AK250" s="2"/>
    </row>
    <row r="251" spans="2:37" ht="11.25" customHeight="1">
      <c r="B251" s="15"/>
      <c r="C251" s="64" t="s">
        <v>7</v>
      </c>
      <c r="D251" s="64"/>
      <c r="E251" s="33" t="s">
        <v>8</v>
      </c>
      <c r="F251" s="33"/>
      <c r="G251" s="33" t="s">
        <v>9</v>
      </c>
      <c r="H251" s="33"/>
      <c r="I251" s="33"/>
      <c r="J251" s="33" t="s">
        <v>10</v>
      </c>
      <c r="K251" s="33"/>
      <c r="L251" s="33"/>
      <c r="M251" s="33"/>
      <c r="N251" s="33" t="s">
        <v>11</v>
      </c>
      <c r="O251" s="33"/>
      <c r="P251" s="33" t="s">
        <v>225</v>
      </c>
      <c r="Q251" s="33"/>
      <c r="R251" s="33"/>
      <c r="S251" s="33"/>
      <c r="T251" s="33"/>
      <c r="U251" s="33"/>
      <c r="V251" s="33" t="s">
        <v>226</v>
      </c>
      <c r="W251" s="33"/>
      <c r="X251" s="33"/>
      <c r="Y251" s="33" t="s">
        <v>227</v>
      </c>
      <c r="Z251" s="33"/>
      <c r="AA251" s="31" t="s">
        <v>236</v>
      </c>
      <c r="AB251" s="31"/>
      <c r="AC251" s="31"/>
      <c r="AD251" s="74" t="s">
        <v>162</v>
      </c>
      <c r="AE251" s="74"/>
      <c r="AF251" s="74"/>
      <c r="AG251" s="31" t="s">
        <v>194</v>
      </c>
      <c r="AH251" s="31"/>
      <c r="AI251" s="2"/>
      <c r="AJ251" s="2"/>
      <c r="AK251" s="2"/>
    </row>
    <row r="252" spans="2:37" ht="11.25" customHeight="1">
      <c r="B252" s="15" t="s">
        <v>231</v>
      </c>
      <c r="C252" s="64" t="s">
        <v>232</v>
      </c>
      <c r="D252" s="64"/>
      <c r="E252" s="33" t="s">
        <v>232</v>
      </c>
      <c r="F252" s="33"/>
      <c r="G252" s="33" t="s">
        <v>232</v>
      </c>
      <c r="H252" s="33"/>
      <c r="I252" s="33"/>
      <c r="J252" s="33" t="s">
        <v>232</v>
      </c>
      <c r="K252" s="33"/>
      <c r="L252" s="33"/>
      <c r="M252" s="33"/>
      <c r="N252" s="33" t="s">
        <v>232</v>
      </c>
      <c r="O252" s="33"/>
      <c r="P252" s="33" t="s">
        <v>232</v>
      </c>
      <c r="Q252" s="33"/>
      <c r="R252" s="33"/>
      <c r="S252" s="33"/>
      <c r="T252" s="33"/>
      <c r="U252" s="33"/>
      <c r="V252" s="33" t="s">
        <v>232</v>
      </c>
      <c r="W252" s="33"/>
      <c r="X252" s="33"/>
      <c r="Y252" s="33" t="s">
        <v>237</v>
      </c>
      <c r="Z252" s="33"/>
      <c r="AA252" s="31" t="s">
        <v>232</v>
      </c>
      <c r="AB252" s="31"/>
      <c r="AC252" s="31"/>
      <c r="AD252" s="73" t="s">
        <v>232</v>
      </c>
      <c r="AE252" s="73"/>
      <c r="AF252" s="73"/>
      <c r="AG252" s="31" t="s">
        <v>232</v>
      </c>
      <c r="AH252" s="31"/>
      <c r="AI252" s="2"/>
      <c r="AJ252" s="2"/>
      <c r="AK252" s="2"/>
    </row>
    <row r="253" ht="12.75" customHeight="1"/>
    <row r="254" spans="2:24" ht="12.75" customHeight="1">
      <c r="B254" s="61" t="s">
        <v>307</v>
      </c>
      <c r="C254" s="61"/>
      <c r="D254" s="61"/>
      <c r="E254" s="61"/>
      <c r="F254" s="61"/>
      <c r="G254" s="61"/>
      <c r="H254" s="61"/>
      <c r="I254" s="61"/>
      <c r="J254" s="61"/>
      <c r="K254" s="61"/>
      <c r="L254" s="61"/>
      <c r="M254" s="61"/>
      <c r="N254" s="61"/>
      <c r="O254" s="61"/>
      <c r="P254" s="61"/>
      <c r="Q254" s="61"/>
      <c r="R254" s="61"/>
      <c r="S254" s="61"/>
      <c r="T254" s="61"/>
      <c r="U254" s="61"/>
      <c r="V254" s="61"/>
      <c r="W254" s="61"/>
      <c r="X254" s="61"/>
    </row>
    <row r="255" ht="11.25" customHeight="1"/>
    <row r="256" spans="2:26" ht="84.75" customHeight="1">
      <c r="B256" s="17" t="s">
        <v>212</v>
      </c>
      <c r="C256" s="59" t="s">
        <v>308</v>
      </c>
      <c r="D256" s="59"/>
      <c r="E256" s="62" t="s">
        <v>309</v>
      </c>
      <c r="F256" s="62"/>
      <c r="G256" s="62" t="s">
        <v>310</v>
      </c>
      <c r="H256" s="62"/>
      <c r="I256" s="62"/>
      <c r="J256" s="62" t="s">
        <v>311</v>
      </c>
      <c r="K256" s="62"/>
      <c r="L256" s="62"/>
      <c r="M256" s="62"/>
      <c r="N256" s="62" t="s">
        <v>312</v>
      </c>
      <c r="O256" s="62"/>
      <c r="P256" s="62" t="s">
        <v>313</v>
      </c>
      <c r="Q256" s="62"/>
      <c r="R256" s="62"/>
      <c r="S256" s="62"/>
      <c r="T256" s="62"/>
      <c r="U256" s="62"/>
      <c r="V256" s="62" t="s">
        <v>224</v>
      </c>
      <c r="W256" s="62"/>
      <c r="X256" s="62"/>
      <c r="Y256" s="63" t="s">
        <v>213</v>
      </c>
      <c r="Z256" s="63"/>
    </row>
    <row r="257" spans="2:26" ht="11.25" customHeight="1">
      <c r="B257" s="15"/>
      <c r="C257" s="64" t="s">
        <v>7</v>
      </c>
      <c r="D257" s="64"/>
      <c r="E257" s="33" t="s">
        <v>8</v>
      </c>
      <c r="F257" s="33"/>
      <c r="G257" s="33" t="s">
        <v>9</v>
      </c>
      <c r="H257" s="33"/>
      <c r="I257" s="33"/>
      <c r="J257" s="33" t="s">
        <v>10</v>
      </c>
      <c r="K257" s="33"/>
      <c r="L257" s="33"/>
      <c r="M257" s="33"/>
      <c r="N257" s="33" t="s">
        <v>11</v>
      </c>
      <c r="O257" s="33"/>
      <c r="P257" s="33" t="s">
        <v>225</v>
      </c>
      <c r="Q257" s="33"/>
      <c r="R257" s="33"/>
      <c r="S257" s="33"/>
      <c r="T257" s="33"/>
      <c r="U257" s="33"/>
      <c r="V257" s="33" t="s">
        <v>226</v>
      </c>
      <c r="W257" s="33"/>
      <c r="X257" s="33"/>
      <c r="Y257" s="31" t="s">
        <v>227</v>
      </c>
      <c r="Z257" s="31"/>
    </row>
    <row r="258" spans="2:26" ht="11.25" customHeight="1">
      <c r="B258" s="15" t="s">
        <v>231</v>
      </c>
      <c r="C258" s="64" t="s">
        <v>232</v>
      </c>
      <c r="D258" s="64"/>
      <c r="E258" s="33" t="s">
        <v>232</v>
      </c>
      <c r="F258" s="33"/>
      <c r="G258" s="33" t="s">
        <v>232</v>
      </c>
      <c r="H258" s="33"/>
      <c r="I258" s="33"/>
      <c r="J258" s="33" t="s">
        <v>232</v>
      </c>
      <c r="K258" s="33"/>
      <c r="L258" s="33"/>
      <c r="M258" s="33"/>
      <c r="N258" s="33" t="s">
        <v>232</v>
      </c>
      <c r="O258" s="33"/>
      <c r="P258" s="33" t="s">
        <v>237</v>
      </c>
      <c r="Q258" s="33"/>
      <c r="R258" s="33"/>
      <c r="S258" s="33"/>
      <c r="T258" s="33"/>
      <c r="U258" s="33"/>
      <c r="V258" s="31" t="s">
        <v>232</v>
      </c>
      <c r="W258" s="31"/>
      <c r="X258" s="31"/>
      <c r="Y258" s="31" t="s">
        <v>232</v>
      </c>
      <c r="Z258" s="31"/>
    </row>
    <row r="259" ht="12.75" customHeight="1"/>
    <row r="260" spans="2:24" ht="12.75" customHeight="1">
      <c r="B260" s="60" t="s">
        <v>65</v>
      </c>
      <c r="C260" s="60"/>
      <c r="D260" s="60"/>
      <c r="E260" s="60"/>
      <c r="F260" s="60"/>
      <c r="G260" s="60"/>
      <c r="H260" s="60"/>
      <c r="I260" s="60"/>
      <c r="J260" s="60"/>
      <c r="K260" s="60"/>
      <c r="L260" s="60"/>
      <c r="M260" s="60"/>
      <c r="N260" s="60"/>
      <c r="O260" s="60"/>
      <c r="P260" s="60"/>
      <c r="Q260" s="60"/>
      <c r="R260" s="60"/>
      <c r="S260" s="60"/>
      <c r="T260" s="60"/>
      <c r="U260" s="60"/>
      <c r="V260" s="60"/>
      <c r="W260" s="60"/>
      <c r="X260" s="60"/>
    </row>
    <row r="261" ht="12.75" customHeight="1"/>
    <row r="262" spans="2:24" ht="12.75" customHeight="1">
      <c r="B262" s="61" t="s">
        <v>314</v>
      </c>
      <c r="C262" s="61"/>
      <c r="D262" s="61"/>
      <c r="E262" s="61"/>
      <c r="F262" s="61"/>
      <c r="G262" s="61"/>
      <c r="H262" s="61"/>
      <c r="I262" s="61"/>
      <c r="J262" s="61"/>
      <c r="K262" s="61"/>
      <c r="L262" s="61"/>
      <c r="M262" s="61"/>
      <c r="N262" s="61"/>
      <c r="O262" s="61"/>
      <c r="P262" s="61"/>
      <c r="Q262" s="61"/>
      <c r="R262" s="61"/>
      <c r="S262" s="61"/>
      <c r="T262" s="61"/>
      <c r="U262" s="61"/>
      <c r="V262" s="61"/>
      <c r="W262" s="61"/>
      <c r="X262" s="61"/>
    </row>
    <row r="263" ht="11.25" customHeight="1"/>
    <row r="264" spans="2:42" ht="63.75" customHeight="1">
      <c r="B264" s="17" t="s">
        <v>212</v>
      </c>
      <c r="C264" s="59" t="s">
        <v>240</v>
      </c>
      <c r="D264" s="59"/>
      <c r="E264" s="62" t="s">
        <v>315</v>
      </c>
      <c r="F264" s="62"/>
      <c r="G264" s="62" t="s">
        <v>267</v>
      </c>
      <c r="H264" s="62"/>
      <c r="I264" s="62"/>
      <c r="J264" s="62" t="s">
        <v>316</v>
      </c>
      <c r="K264" s="62"/>
      <c r="L264" s="62"/>
      <c r="M264" s="62"/>
      <c r="N264" s="62" t="s">
        <v>244</v>
      </c>
      <c r="O264" s="62"/>
      <c r="P264" s="62" t="s">
        <v>245</v>
      </c>
      <c r="Q264" s="62"/>
      <c r="R264" s="62"/>
      <c r="S264" s="62"/>
      <c r="T264" s="62"/>
      <c r="U264" s="62"/>
      <c r="V264" s="62" t="s">
        <v>317</v>
      </c>
      <c r="W264" s="62"/>
      <c r="X264" s="62"/>
      <c r="Y264" s="62" t="s">
        <v>246</v>
      </c>
      <c r="Z264" s="62"/>
      <c r="AA264" s="62" t="s">
        <v>318</v>
      </c>
      <c r="AB264" s="62"/>
      <c r="AC264" s="62"/>
      <c r="AD264" s="75" t="s">
        <v>319</v>
      </c>
      <c r="AE264" s="75"/>
      <c r="AF264" s="75"/>
      <c r="AG264" s="63" t="s">
        <v>320</v>
      </c>
      <c r="AH264" s="63"/>
      <c r="AI264" s="69" t="s">
        <v>274</v>
      </c>
      <c r="AJ264" s="69"/>
      <c r="AK264" s="69"/>
      <c r="AL264" s="62" t="s">
        <v>224</v>
      </c>
      <c r="AM264" s="62"/>
      <c r="AN264" s="62"/>
      <c r="AO264" s="63" t="s">
        <v>213</v>
      </c>
      <c r="AP264" s="63"/>
    </row>
    <row r="265" spans="2:42" ht="11.25" customHeight="1">
      <c r="B265" s="15"/>
      <c r="C265" s="64" t="s">
        <v>7</v>
      </c>
      <c r="D265" s="64"/>
      <c r="E265" s="33" t="s">
        <v>8</v>
      </c>
      <c r="F265" s="33"/>
      <c r="G265" s="33" t="s">
        <v>9</v>
      </c>
      <c r="H265" s="33"/>
      <c r="I265" s="33"/>
      <c r="J265" s="33" t="s">
        <v>10</v>
      </c>
      <c r="K265" s="33"/>
      <c r="L265" s="33"/>
      <c r="M265" s="33"/>
      <c r="N265" s="33" t="s">
        <v>11</v>
      </c>
      <c r="O265" s="33"/>
      <c r="P265" s="33" t="s">
        <v>225</v>
      </c>
      <c r="Q265" s="33"/>
      <c r="R265" s="33"/>
      <c r="S265" s="33"/>
      <c r="T265" s="33"/>
      <c r="U265" s="33"/>
      <c r="V265" s="33" t="s">
        <v>226</v>
      </c>
      <c r="W265" s="33"/>
      <c r="X265" s="33"/>
      <c r="Y265" s="33" t="s">
        <v>227</v>
      </c>
      <c r="Z265" s="33"/>
      <c r="AA265" s="33" t="s">
        <v>236</v>
      </c>
      <c r="AB265" s="33"/>
      <c r="AC265" s="33"/>
      <c r="AD265" s="73" t="s">
        <v>162</v>
      </c>
      <c r="AE265" s="73"/>
      <c r="AF265" s="73"/>
      <c r="AG265" s="31" t="s">
        <v>194</v>
      </c>
      <c r="AH265" s="31"/>
      <c r="AI265" s="31" t="s">
        <v>200</v>
      </c>
      <c r="AJ265" s="31"/>
      <c r="AK265" s="31"/>
      <c r="AL265" s="33" t="s">
        <v>202</v>
      </c>
      <c r="AM265" s="33"/>
      <c r="AN265" s="33"/>
      <c r="AO265" s="31" t="s">
        <v>206</v>
      </c>
      <c r="AP265" s="31"/>
    </row>
    <row r="266" spans="2:42" ht="11.25" customHeight="1">
      <c r="B266" s="15" t="s">
        <v>231</v>
      </c>
      <c r="C266" s="64" t="s">
        <v>232</v>
      </c>
      <c r="D266" s="64"/>
      <c r="E266" s="33" t="s">
        <v>232</v>
      </c>
      <c r="F266" s="33"/>
      <c r="G266" s="33" t="s">
        <v>232</v>
      </c>
      <c r="H266" s="33"/>
      <c r="I266" s="33"/>
      <c r="J266" s="33" t="s">
        <v>232</v>
      </c>
      <c r="K266" s="33"/>
      <c r="L266" s="33"/>
      <c r="M266" s="33"/>
      <c r="N266" s="33" t="s">
        <v>232</v>
      </c>
      <c r="O266" s="33"/>
      <c r="P266" s="33" t="s">
        <v>232</v>
      </c>
      <c r="Q266" s="33"/>
      <c r="R266" s="33"/>
      <c r="S266" s="33"/>
      <c r="T266" s="33"/>
      <c r="U266" s="33"/>
      <c r="V266" s="31" t="s">
        <v>232</v>
      </c>
      <c r="W266" s="31"/>
      <c r="X266" s="31"/>
      <c r="Y266" s="31" t="s">
        <v>232</v>
      </c>
      <c r="Z266" s="31"/>
      <c r="AA266" s="31" t="s">
        <v>232</v>
      </c>
      <c r="AB266" s="31"/>
      <c r="AC266" s="31"/>
      <c r="AD266" s="74" t="s">
        <v>232</v>
      </c>
      <c r="AE266" s="74"/>
      <c r="AF266" s="74"/>
      <c r="AG266" s="31" t="s">
        <v>237</v>
      </c>
      <c r="AH266" s="31"/>
      <c r="AI266" s="31" t="s">
        <v>232</v>
      </c>
      <c r="AJ266" s="31"/>
      <c r="AK266" s="31"/>
      <c r="AL266" s="31" t="s">
        <v>232</v>
      </c>
      <c r="AM266" s="31"/>
      <c r="AN266" s="31"/>
      <c r="AO266" s="31" t="s">
        <v>232</v>
      </c>
      <c r="AP266" s="31"/>
    </row>
    <row r="267" ht="12.75" customHeight="1"/>
    <row r="268" spans="2:24" ht="12.75" customHeight="1">
      <c r="B268" s="61" t="s">
        <v>321</v>
      </c>
      <c r="C268" s="61"/>
      <c r="D268" s="61"/>
      <c r="E268" s="61"/>
      <c r="F268" s="61"/>
      <c r="G268" s="61"/>
      <c r="H268" s="61"/>
      <c r="I268" s="61"/>
      <c r="J268" s="61"/>
      <c r="K268" s="61"/>
      <c r="L268" s="61"/>
      <c r="M268" s="61"/>
      <c r="N268" s="61"/>
      <c r="O268" s="61"/>
      <c r="P268" s="61"/>
      <c r="Q268" s="61"/>
      <c r="R268" s="61"/>
      <c r="S268" s="61"/>
      <c r="T268" s="61"/>
      <c r="U268" s="61"/>
      <c r="V268" s="61"/>
      <c r="W268" s="61"/>
      <c r="X268" s="61"/>
    </row>
    <row r="269" ht="11.25" customHeight="1"/>
    <row r="270" spans="2:40" ht="53.25" customHeight="1">
      <c r="B270" s="17" t="s">
        <v>212</v>
      </c>
      <c r="C270" s="59" t="s">
        <v>240</v>
      </c>
      <c r="D270" s="59"/>
      <c r="E270" s="62" t="s">
        <v>315</v>
      </c>
      <c r="F270" s="62"/>
      <c r="G270" s="62" t="s">
        <v>267</v>
      </c>
      <c r="H270" s="62"/>
      <c r="I270" s="62"/>
      <c r="J270" s="62" t="s">
        <v>244</v>
      </c>
      <c r="K270" s="62"/>
      <c r="L270" s="62"/>
      <c r="M270" s="62"/>
      <c r="N270" s="62" t="s">
        <v>245</v>
      </c>
      <c r="O270" s="62"/>
      <c r="P270" s="62" t="s">
        <v>317</v>
      </c>
      <c r="Q270" s="62"/>
      <c r="R270" s="62"/>
      <c r="S270" s="62"/>
      <c r="T270" s="62"/>
      <c r="U270" s="62"/>
      <c r="V270" s="62" t="s">
        <v>246</v>
      </c>
      <c r="W270" s="62"/>
      <c r="X270" s="62"/>
      <c r="Y270" s="62" t="s">
        <v>318</v>
      </c>
      <c r="Z270" s="62"/>
      <c r="AA270" s="62" t="s">
        <v>322</v>
      </c>
      <c r="AB270" s="62"/>
      <c r="AC270" s="62"/>
      <c r="AD270" s="71" t="s">
        <v>323</v>
      </c>
      <c r="AE270" s="71"/>
      <c r="AF270" s="71"/>
      <c r="AG270" s="69" t="s">
        <v>274</v>
      </c>
      <c r="AH270" s="69"/>
      <c r="AI270" s="62" t="s">
        <v>224</v>
      </c>
      <c r="AJ270" s="62"/>
      <c r="AK270" s="62"/>
      <c r="AL270" s="63" t="s">
        <v>213</v>
      </c>
      <c r="AM270" s="63"/>
      <c r="AN270" s="63"/>
    </row>
    <row r="271" spans="2:40" ht="11.25" customHeight="1">
      <c r="B271" s="15"/>
      <c r="C271" s="64" t="s">
        <v>7</v>
      </c>
      <c r="D271" s="64"/>
      <c r="E271" s="33" t="s">
        <v>8</v>
      </c>
      <c r="F271" s="33"/>
      <c r="G271" s="33" t="s">
        <v>9</v>
      </c>
      <c r="H271" s="33"/>
      <c r="I271" s="33"/>
      <c r="J271" s="33" t="s">
        <v>10</v>
      </c>
      <c r="K271" s="33"/>
      <c r="L271" s="33"/>
      <c r="M271" s="33"/>
      <c r="N271" s="33" t="s">
        <v>11</v>
      </c>
      <c r="O271" s="33"/>
      <c r="P271" s="33" t="s">
        <v>225</v>
      </c>
      <c r="Q271" s="33"/>
      <c r="R271" s="33"/>
      <c r="S271" s="33"/>
      <c r="T271" s="33"/>
      <c r="U271" s="33"/>
      <c r="V271" s="33" t="s">
        <v>226</v>
      </c>
      <c r="W271" s="33"/>
      <c r="X271" s="33"/>
      <c r="Y271" s="33" t="s">
        <v>227</v>
      </c>
      <c r="Z271" s="33"/>
      <c r="AA271" s="33" t="s">
        <v>236</v>
      </c>
      <c r="AB271" s="33"/>
      <c r="AC271" s="33"/>
      <c r="AD271" s="73" t="s">
        <v>162</v>
      </c>
      <c r="AE271" s="73"/>
      <c r="AF271" s="73"/>
      <c r="AG271" s="31" t="s">
        <v>194</v>
      </c>
      <c r="AH271" s="31"/>
      <c r="AI271" s="33" t="s">
        <v>200</v>
      </c>
      <c r="AJ271" s="33"/>
      <c r="AK271" s="33"/>
      <c r="AL271" s="31" t="s">
        <v>202</v>
      </c>
      <c r="AM271" s="31"/>
      <c r="AN271" s="31"/>
    </row>
    <row r="272" spans="2:40" ht="11.25" customHeight="1">
      <c r="B272" s="15" t="s">
        <v>231</v>
      </c>
      <c r="C272" s="64" t="s">
        <v>232</v>
      </c>
      <c r="D272" s="64"/>
      <c r="E272" s="33" t="s">
        <v>232</v>
      </c>
      <c r="F272" s="33"/>
      <c r="G272" s="33" t="s">
        <v>232</v>
      </c>
      <c r="H272" s="33"/>
      <c r="I272" s="33"/>
      <c r="J272" s="33" t="s">
        <v>232</v>
      </c>
      <c r="K272" s="33"/>
      <c r="L272" s="33"/>
      <c r="M272" s="33"/>
      <c r="N272" s="33" t="s">
        <v>232</v>
      </c>
      <c r="O272" s="33"/>
      <c r="P272" s="33" t="s">
        <v>232</v>
      </c>
      <c r="Q272" s="33"/>
      <c r="R272" s="33"/>
      <c r="S272" s="33"/>
      <c r="T272" s="33"/>
      <c r="U272" s="33"/>
      <c r="V272" s="31" t="s">
        <v>232</v>
      </c>
      <c r="W272" s="31"/>
      <c r="X272" s="31"/>
      <c r="Y272" s="31" t="s">
        <v>232</v>
      </c>
      <c r="Z272" s="31"/>
      <c r="AA272" s="33" t="s">
        <v>232</v>
      </c>
      <c r="AB272" s="33"/>
      <c r="AC272" s="33"/>
      <c r="AD272" s="73" t="s">
        <v>237</v>
      </c>
      <c r="AE272" s="73"/>
      <c r="AF272" s="73"/>
      <c r="AG272" s="31" t="s">
        <v>232</v>
      </c>
      <c r="AH272" s="31"/>
      <c r="AI272" s="31" t="s">
        <v>232</v>
      </c>
      <c r="AJ272" s="31"/>
      <c r="AK272" s="31"/>
      <c r="AL272" s="31" t="s">
        <v>232</v>
      </c>
      <c r="AM272" s="31"/>
      <c r="AN272" s="31"/>
    </row>
    <row r="273" ht="12.75" customHeight="1"/>
    <row r="274" spans="2:24" ht="12.75" customHeight="1">
      <c r="B274" s="61" t="s">
        <v>324</v>
      </c>
      <c r="C274" s="61"/>
      <c r="D274" s="61"/>
      <c r="E274" s="61"/>
      <c r="F274" s="61"/>
      <c r="G274" s="61"/>
      <c r="H274" s="61"/>
      <c r="I274" s="61"/>
      <c r="J274" s="61"/>
      <c r="K274" s="61"/>
      <c r="L274" s="61"/>
      <c r="M274" s="61"/>
      <c r="N274" s="61"/>
      <c r="O274" s="61"/>
      <c r="P274" s="61"/>
      <c r="Q274" s="61"/>
      <c r="R274" s="61"/>
      <c r="S274" s="61"/>
      <c r="T274" s="61"/>
      <c r="U274" s="61"/>
      <c r="V274" s="61"/>
      <c r="W274" s="61"/>
      <c r="X274" s="61"/>
    </row>
    <row r="275" ht="11.25" customHeight="1"/>
    <row r="276" spans="2:37" ht="63.75" customHeight="1">
      <c r="B276" s="17" t="s">
        <v>212</v>
      </c>
      <c r="C276" s="59" t="s">
        <v>240</v>
      </c>
      <c r="D276" s="59"/>
      <c r="E276" s="62" t="s">
        <v>267</v>
      </c>
      <c r="F276" s="62"/>
      <c r="G276" s="62" t="s">
        <v>244</v>
      </c>
      <c r="H276" s="62"/>
      <c r="I276" s="62"/>
      <c r="J276" s="62" t="s">
        <v>245</v>
      </c>
      <c r="K276" s="62"/>
      <c r="L276" s="62"/>
      <c r="M276" s="62"/>
      <c r="N276" s="62" t="s">
        <v>317</v>
      </c>
      <c r="O276" s="62"/>
      <c r="P276" s="62" t="s">
        <v>246</v>
      </c>
      <c r="Q276" s="62"/>
      <c r="R276" s="62"/>
      <c r="S276" s="62"/>
      <c r="T276" s="62"/>
      <c r="U276" s="62"/>
      <c r="V276" s="62" t="s">
        <v>318</v>
      </c>
      <c r="W276" s="62"/>
      <c r="X276" s="62"/>
      <c r="Y276" s="62" t="s">
        <v>325</v>
      </c>
      <c r="Z276" s="62"/>
      <c r="AA276" s="62" t="s">
        <v>326</v>
      </c>
      <c r="AB276" s="62"/>
      <c r="AC276" s="62"/>
      <c r="AD276" s="76" t="s">
        <v>274</v>
      </c>
      <c r="AE276" s="76"/>
      <c r="AF276" s="76"/>
      <c r="AG276" s="62" t="s">
        <v>224</v>
      </c>
      <c r="AH276" s="62"/>
      <c r="AI276" s="63" t="s">
        <v>213</v>
      </c>
      <c r="AJ276" s="63"/>
      <c r="AK276" s="63"/>
    </row>
    <row r="277" spans="2:37" ht="11.25" customHeight="1">
      <c r="B277" s="15"/>
      <c r="C277" s="64" t="s">
        <v>7</v>
      </c>
      <c r="D277" s="64"/>
      <c r="E277" s="33" t="s">
        <v>8</v>
      </c>
      <c r="F277" s="33"/>
      <c r="G277" s="33" t="s">
        <v>9</v>
      </c>
      <c r="H277" s="33"/>
      <c r="I277" s="33"/>
      <c r="J277" s="33" t="s">
        <v>10</v>
      </c>
      <c r="K277" s="33"/>
      <c r="L277" s="33"/>
      <c r="M277" s="33"/>
      <c r="N277" s="33" t="s">
        <v>11</v>
      </c>
      <c r="O277" s="33"/>
      <c r="P277" s="33" t="s">
        <v>225</v>
      </c>
      <c r="Q277" s="33"/>
      <c r="R277" s="33"/>
      <c r="S277" s="33"/>
      <c r="T277" s="33"/>
      <c r="U277" s="33"/>
      <c r="V277" s="33" t="s">
        <v>226</v>
      </c>
      <c r="W277" s="33"/>
      <c r="X277" s="33"/>
      <c r="Y277" s="33" t="s">
        <v>227</v>
      </c>
      <c r="Z277" s="33"/>
      <c r="AA277" s="31" t="s">
        <v>236</v>
      </c>
      <c r="AB277" s="31"/>
      <c r="AC277" s="31"/>
      <c r="AD277" s="73" t="s">
        <v>162</v>
      </c>
      <c r="AE277" s="73"/>
      <c r="AF277" s="73"/>
      <c r="AG277" s="33" t="s">
        <v>194</v>
      </c>
      <c r="AH277" s="33"/>
      <c r="AI277" s="31" t="s">
        <v>200</v>
      </c>
      <c r="AJ277" s="31"/>
      <c r="AK277" s="31"/>
    </row>
    <row r="278" spans="2:37" ht="11.25" customHeight="1">
      <c r="B278" s="15" t="s">
        <v>231</v>
      </c>
      <c r="C278" s="64" t="s">
        <v>232</v>
      </c>
      <c r="D278" s="64"/>
      <c r="E278" s="33" t="s">
        <v>232</v>
      </c>
      <c r="F278" s="33"/>
      <c r="G278" s="33" t="s">
        <v>232</v>
      </c>
      <c r="H278" s="33"/>
      <c r="I278" s="33"/>
      <c r="J278" s="33" t="s">
        <v>232</v>
      </c>
      <c r="K278" s="33"/>
      <c r="L278" s="33"/>
      <c r="M278" s="33"/>
      <c r="N278" s="31" t="s">
        <v>232</v>
      </c>
      <c r="O278" s="31"/>
      <c r="P278" s="31" t="s">
        <v>232</v>
      </c>
      <c r="Q278" s="31"/>
      <c r="R278" s="31"/>
      <c r="S278" s="31"/>
      <c r="T278" s="31"/>
      <c r="U278" s="31"/>
      <c r="V278" s="33" t="s">
        <v>232</v>
      </c>
      <c r="W278" s="33"/>
      <c r="X278" s="33"/>
      <c r="Y278" s="33" t="s">
        <v>232</v>
      </c>
      <c r="Z278" s="33"/>
      <c r="AA278" s="33" t="s">
        <v>237</v>
      </c>
      <c r="AB278" s="33"/>
      <c r="AC278" s="33"/>
      <c r="AD278" s="73" t="s">
        <v>232</v>
      </c>
      <c r="AE278" s="73"/>
      <c r="AF278" s="73"/>
      <c r="AG278" s="31" t="s">
        <v>232</v>
      </c>
      <c r="AH278" s="31"/>
      <c r="AI278" s="31" t="s">
        <v>232</v>
      </c>
      <c r="AJ278" s="31"/>
      <c r="AK278" s="31"/>
    </row>
    <row r="279" ht="12.75" customHeight="1"/>
    <row r="280" spans="2:24" ht="12.75" customHeight="1">
      <c r="B280" s="61" t="s">
        <v>327</v>
      </c>
      <c r="C280" s="61"/>
      <c r="D280" s="61"/>
      <c r="E280" s="61"/>
      <c r="F280" s="61"/>
      <c r="G280" s="61"/>
      <c r="H280" s="61"/>
      <c r="I280" s="61"/>
      <c r="J280" s="61"/>
      <c r="K280" s="61"/>
      <c r="L280" s="61"/>
      <c r="M280" s="61"/>
      <c r="N280" s="61"/>
      <c r="O280" s="61"/>
      <c r="P280" s="61"/>
      <c r="Q280" s="61"/>
      <c r="R280" s="61"/>
      <c r="S280" s="61"/>
      <c r="T280" s="61"/>
      <c r="U280" s="61"/>
      <c r="V280" s="61"/>
      <c r="W280" s="61"/>
      <c r="X280" s="61"/>
    </row>
    <row r="281" ht="11.25" customHeight="1"/>
    <row r="282" spans="2:54" ht="84.75" customHeight="1">
      <c r="B282" s="17" t="s">
        <v>212</v>
      </c>
      <c r="C282" s="59" t="s">
        <v>240</v>
      </c>
      <c r="D282" s="59"/>
      <c r="E282" s="62" t="s">
        <v>315</v>
      </c>
      <c r="F282" s="62"/>
      <c r="G282" s="62" t="s">
        <v>267</v>
      </c>
      <c r="H282" s="62"/>
      <c r="I282" s="62"/>
      <c r="J282" s="62" t="s">
        <v>318</v>
      </c>
      <c r="K282" s="62"/>
      <c r="L282" s="62"/>
      <c r="M282" s="62"/>
      <c r="N282" s="62" t="s">
        <v>244</v>
      </c>
      <c r="O282" s="62"/>
      <c r="P282" s="62" t="s">
        <v>245</v>
      </c>
      <c r="Q282" s="62"/>
      <c r="R282" s="62"/>
      <c r="S282" s="62"/>
      <c r="T282" s="62"/>
      <c r="U282" s="62"/>
      <c r="V282" s="62" t="s">
        <v>317</v>
      </c>
      <c r="W282" s="62"/>
      <c r="X282" s="62"/>
      <c r="Y282" s="62" t="s">
        <v>265</v>
      </c>
      <c r="Z282" s="62"/>
      <c r="AA282" s="62" t="s">
        <v>328</v>
      </c>
      <c r="AB282" s="62"/>
      <c r="AC282" s="62"/>
      <c r="AD282" s="75" t="s">
        <v>329</v>
      </c>
      <c r="AE282" s="75"/>
      <c r="AF282" s="75"/>
      <c r="AG282" s="63" t="s">
        <v>330</v>
      </c>
      <c r="AH282" s="63"/>
      <c r="AI282" s="63" t="s">
        <v>268</v>
      </c>
      <c r="AJ282" s="63"/>
      <c r="AK282" s="63"/>
      <c r="AL282" s="69" t="s">
        <v>270</v>
      </c>
      <c r="AM282" s="69"/>
      <c r="AN282" s="69"/>
      <c r="AO282" s="69" t="s">
        <v>331</v>
      </c>
      <c r="AP282" s="69"/>
      <c r="AQ282" s="69" t="s">
        <v>332</v>
      </c>
      <c r="AR282" s="69"/>
      <c r="AS282" s="62" t="s">
        <v>333</v>
      </c>
      <c r="AT282" s="62"/>
      <c r="AU282" s="62"/>
      <c r="AV282" s="30" t="s">
        <v>334</v>
      </c>
      <c r="AW282" s="30"/>
      <c r="AX282" s="69" t="s">
        <v>274</v>
      </c>
      <c r="AY282" s="69"/>
      <c r="AZ282" s="17" t="s">
        <v>224</v>
      </c>
      <c r="BA282" s="19" t="s">
        <v>213</v>
      </c>
      <c r="BB282" s="2"/>
    </row>
    <row r="283" spans="2:54" ht="11.25" customHeight="1">
      <c r="B283" s="15"/>
      <c r="C283" s="64" t="s">
        <v>7</v>
      </c>
      <c r="D283" s="64"/>
      <c r="E283" s="33" t="s">
        <v>8</v>
      </c>
      <c r="F283" s="33"/>
      <c r="G283" s="33" t="s">
        <v>9</v>
      </c>
      <c r="H283" s="33"/>
      <c r="I283" s="33"/>
      <c r="J283" s="33" t="s">
        <v>10</v>
      </c>
      <c r="K283" s="33"/>
      <c r="L283" s="33"/>
      <c r="M283" s="33"/>
      <c r="N283" s="33" t="s">
        <v>11</v>
      </c>
      <c r="O283" s="33"/>
      <c r="P283" s="33" t="s">
        <v>225</v>
      </c>
      <c r="Q283" s="33"/>
      <c r="R283" s="33"/>
      <c r="S283" s="33"/>
      <c r="T283" s="33"/>
      <c r="U283" s="33"/>
      <c r="V283" s="33" t="s">
        <v>226</v>
      </c>
      <c r="W283" s="33"/>
      <c r="X283" s="33"/>
      <c r="Y283" s="33" t="s">
        <v>227</v>
      </c>
      <c r="Z283" s="33"/>
      <c r="AA283" s="33" t="s">
        <v>236</v>
      </c>
      <c r="AB283" s="33"/>
      <c r="AC283" s="33"/>
      <c r="AD283" s="74" t="s">
        <v>162</v>
      </c>
      <c r="AE283" s="74"/>
      <c r="AF283" s="74"/>
      <c r="AG283" s="31" t="s">
        <v>194</v>
      </c>
      <c r="AH283" s="31"/>
      <c r="AI283" s="31" t="s">
        <v>200</v>
      </c>
      <c r="AJ283" s="31"/>
      <c r="AK283" s="31"/>
      <c r="AL283" s="31" t="s">
        <v>202</v>
      </c>
      <c r="AM283" s="31"/>
      <c r="AN283" s="31"/>
      <c r="AO283" s="31" t="s">
        <v>206</v>
      </c>
      <c r="AP283" s="31"/>
      <c r="AQ283" s="31" t="s">
        <v>208</v>
      </c>
      <c r="AR283" s="31"/>
      <c r="AS283" s="31" t="s">
        <v>210</v>
      </c>
      <c r="AT283" s="31"/>
      <c r="AU283" s="31"/>
      <c r="AV283" s="33" t="s">
        <v>275</v>
      </c>
      <c r="AW283" s="33"/>
      <c r="AX283" s="31" t="s">
        <v>276</v>
      </c>
      <c r="AY283" s="31"/>
      <c r="AZ283" s="15" t="s">
        <v>335</v>
      </c>
      <c r="BA283" s="14" t="s">
        <v>336</v>
      </c>
      <c r="BB283" s="2"/>
    </row>
    <row r="284" spans="2:54" ht="11.25" customHeight="1">
      <c r="B284" s="15" t="s">
        <v>231</v>
      </c>
      <c r="C284" s="64" t="s">
        <v>232</v>
      </c>
      <c r="D284" s="64"/>
      <c r="E284" s="33" t="s">
        <v>232</v>
      </c>
      <c r="F284" s="33"/>
      <c r="G284" s="33" t="s">
        <v>232</v>
      </c>
      <c r="H284" s="33"/>
      <c r="I284" s="33"/>
      <c r="J284" s="33" t="s">
        <v>232</v>
      </c>
      <c r="K284" s="33"/>
      <c r="L284" s="33"/>
      <c r="M284" s="33"/>
      <c r="N284" s="33" t="s">
        <v>232</v>
      </c>
      <c r="O284" s="33"/>
      <c r="P284" s="33" t="s">
        <v>232</v>
      </c>
      <c r="Q284" s="33"/>
      <c r="R284" s="33"/>
      <c r="S284" s="33"/>
      <c r="T284" s="33"/>
      <c r="U284" s="33"/>
      <c r="V284" s="31" t="s">
        <v>232</v>
      </c>
      <c r="W284" s="31"/>
      <c r="X284" s="31"/>
      <c r="Y284" s="33" t="s">
        <v>232</v>
      </c>
      <c r="Z284" s="33"/>
      <c r="AA284" s="33" t="s">
        <v>232</v>
      </c>
      <c r="AB284" s="33"/>
      <c r="AC284" s="33"/>
      <c r="AD284" s="74" t="s">
        <v>232</v>
      </c>
      <c r="AE284" s="74"/>
      <c r="AF284" s="74"/>
      <c r="AG284" s="31" t="s">
        <v>232</v>
      </c>
      <c r="AH284" s="31"/>
      <c r="AI284" s="31" t="s">
        <v>232</v>
      </c>
      <c r="AJ284" s="31"/>
      <c r="AK284" s="31"/>
      <c r="AL284" s="31" t="s">
        <v>232</v>
      </c>
      <c r="AM284" s="31"/>
      <c r="AN284" s="31"/>
      <c r="AO284" s="31" t="s">
        <v>232</v>
      </c>
      <c r="AP284" s="31"/>
      <c r="AQ284" s="31" t="s">
        <v>232</v>
      </c>
      <c r="AR284" s="31"/>
      <c r="AS284" s="31" t="s">
        <v>232</v>
      </c>
      <c r="AT284" s="31"/>
      <c r="AU284" s="31"/>
      <c r="AV284" s="33" t="s">
        <v>237</v>
      </c>
      <c r="AW284" s="33"/>
      <c r="AX284" s="31" t="s">
        <v>232</v>
      </c>
      <c r="AY284" s="31"/>
      <c r="AZ284" s="14" t="s">
        <v>232</v>
      </c>
      <c r="BA284" s="14" t="s">
        <v>232</v>
      </c>
      <c r="BB284" s="2"/>
    </row>
    <row r="285" ht="12.75" customHeight="1"/>
    <row r="286" spans="2:24" ht="12.75" customHeight="1">
      <c r="B286" s="61" t="s">
        <v>337</v>
      </c>
      <c r="C286" s="61"/>
      <c r="D286" s="61"/>
      <c r="E286" s="61"/>
      <c r="F286" s="61"/>
      <c r="G286" s="61"/>
      <c r="H286" s="61"/>
      <c r="I286" s="61"/>
      <c r="J286" s="61"/>
      <c r="K286" s="61"/>
      <c r="L286" s="61"/>
      <c r="M286" s="61"/>
      <c r="N286" s="61"/>
      <c r="O286" s="61"/>
      <c r="P286" s="61"/>
      <c r="Q286" s="61"/>
      <c r="R286" s="61"/>
      <c r="S286" s="61"/>
      <c r="T286" s="61"/>
      <c r="U286" s="61"/>
      <c r="V286" s="61"/>
      <c r="W286" s="61"/>
      <c r="X286" s="61"/>
    </row>
    <row r="287" ht="11.25" customHeight="1"/>
    <row r="288" spans="1:40" ht="111.75" customHeight="1">
      <c r="A288" s="5"/>
      <c r="B288" s="17" t="s">
        <v>212</v>
      </c>
      <c r="C288" s="59" t="s">
        <v>338</v>
      </c>
      <c r="D288" s="59"/>
      <c r="E288" s="62" t="s">
        <v>315</v>
      </c>
      <c r="F288" s="62"/>
      <c r="G288" s="62" t="s">
        <v>267</v>
      </c>
      <c r="H288" s="62"/>
      <c r="I288" s="62"/>
      <c r="J288" s="62" t="s">
        <v>339</v>
      </c>
      <c r="K288" s="62"/>
      <c r="L288" s="62"/>
      <c r="M288" s="62"/>
      <c r="N288" s="62" t="s">
        <v>340</v>
      </c>
      <c r="O288" s="62"/>
      <c r="P288" s="62" t="s">
        <v>260</v>
      </c>
      <c r="Q288" s="62"/>
      <c r="R288" s="62"/>
      <c r="S288" s="62"/>
      <c r="T288" s="62"/>
      <c r="U288" s="62"/>
      <c r="V288" s="62" t="s">
        <v>317</v>
      </c>
      <c r="W288" s="62"/>
      <c r="X288" s="62"/>
      <c r="Y288" s="62" t="s">
        <v>221</v>
      </c>
      <c r="Z288" s="62"/>
      <c r="AA288" s="62" t="s">
        <v>341</v>
      </c>
      <c r="AB288" s="62"/>
      <c r="AC288" s="62"/>
      <c r="AD288" s="71" t="s">
        <v>342</v>
      </c>
      <c r="AE288" s="71"/>
      <c r="AF288" s="71"/>
      <c r="AG288" s="69" t="s">
        <v>274</v>
      </c>
      <c r="AH288" s="69"/>
      <c r="AI288" s="62" t="s">
        <v>224</v>
      </c>
      <c r="AJ288" s="62"/>
      <c r="AK288" s="62"/>
      <c r="AL288" s="63" t="s">
        <v>213</v>
      </c>
      <c r="AM288" s="63"/>
      <c r="AN288" s="63"/>
    </row>
    <row r="289" spans="2:42" ht="11.25" customHeight="1">
      <c r="B289" s="15"/>
      <c r="C289" s="64" t="s">
        <v>7</v>
      </c>
      <c r="D289" s="64"/>
      <c r="E289" s="33" t="s">
        <v>8</v>
      </c>
      <c r="F289" s="33"/>
      <c r="G289" s="33" t="s">
        <v>9</v>
      </c>
      <c r="H289" s="33"/>
      <c r="I289" s="33"/>
      <c r="J289" s="33" t="s">
        <v>10</v>
      </c>
      <c r="K289" s="33"/>
      <c r="L289" s="33"/>
      <c r="M289" s="33"/>
      <c r="N289" s="33" t="s">
        <v>11</v>
      </c>
      <c r="O289" s="33"/>
      <c r="P289" s="33" t="s">
        <v>225</v>
      </c>
      <c r="Q289" s="33"/>
      <c r="R289" s="33"/>
      <c r="S289" s="33"/>
      <c r="T289" s="33"/>
      <c r="U289" s="33"/>
      <c r="V289" s="33" t="s">
        <v>226</v>
      </c>
      <c r="W289" s="33"/>
      <c r="X289" s="33"/>
      <c r="Y289" s="33" t="s">
        <v>227</v>
      </c>
      <c r="Z289" s="33"/>
      <c r="AA289" s="31" t="s">
        <v>236</v>
      </c>
      <c r="AB289" s="31"/>
      <c r="AC289" s="31"/>
      <c r="AD289" s="73" t="s">
        <v>162</v>
      </c>
      <c r="AE289" s="73"/>
      <c r="AF289" s="73"/>
      <c r="AG289" s="31" t="s">
        <v>194</v>
      </c>
      <c r="AH289" s="31"/>
      <c r="AI289" s="33" t="s">
        <v>200</v>
      </c>
      <c r="AJ289" s="33"/>
      <c r="AK289" s="33"/>
      <c r="AL289" s="31" t="s">
        <v>202</v>
      </c>
      <c r="AM289" s="31"/>
      <c r="AN289" s="31"/>
      <c r="AO289" s="2"/>
      <c r="AP289" s="2"/>
    </row>
    <row r="290" spans="2:42" ht="11.25" customHeight="1">
      <c r="B290" s="15" t="s">
        <v>231</v>
      </c>
      <c r="C290" s="64" t="s">
        <v>232</v>
      </c>
      <c r="D290" s="64"/>
      <c r="E290" s="33" t="s">
        <v>232</v>
      </c>
      <c r="F290" s="33"/>
      <c r="G290" s="33" t="s">
        <v>232</v>
      </c>
      <c r="H290" s="33"/>
      <c r="I290" s="33"/>
      <c r="J290" s="33" t="s">
        <v>232</v>
      </c>
      <c r="K290" s="33"/>
      <c r="L290" s="33"/>
      <c r="M290" s="33"/>
      <c r="N290" s="33" t="s">
        <v>232</v>
      </c>
      <c r="O290" s="33"/>
      <c r="P290" s="33" t="s">
        <v>232</v>
      </c>
      <c r="Q290" s="33"/>
      <c r="R290" s="33"/>
      <c r="S290" s="33"/>
      <c r="T290" s="33"/>
      <c r="U290" s="33"/>
      <c r="V290" s="31" t="s">
        <v>232</v>
      </c>
      <c r="W290" s="31"/>
      <c r="X290" s="31"/>
      <c r="Y290" s="31" t="s">
        <v>232</v>
      </c>
      <c r="Z290" s="31"/>
      <c r="AA290" s="33" t="s">
        <v>232</v>
      </c>
      <c r="AB290" s="33"/>
      <c r="AC290" s="33"/>
      <c r="AD290" s="73" t="s">
        <v>237</v>
      </c>
      <c r="AE290" s="73"/>
      <c r="AF290" s="73"/>
      <c r="AG290" s="31" t="s">
        <v>232</v>
      </c>
      <c r="AH290" s="31"/>
      <c r="AI290" s="31" t="s">
        <v>232</v>
      </c>
      <c r="AJ290" s="31"/>
      <c r="AK290" s="31"/>
      <c r="AL290" s="31" t="s">
        <v>232</v>
      </c>
      <c r="AM290" s="31"/>
      <c r="AN290" s="31"/>
      <c r="AO290" s="2"/>
      <c r="AP290" s="2"/>
    </row>
    <row r="291" ht="12.75" customHeight="1"/>
    <row r="292" spans="2:24" ht="12.75" customHeight="1">
      <c r="B292" s="61" t="s">
        <v>343</v>
      </c>
      <c r="C292" s="61"/>
      <c r="D292" s="61"/>
      <c r="E292" s="61"/>
      <c r="F292" s="61"/>
      <c r="G292" s="61"/>
      <c r="H292" s="61"/>
      <c r="I292" s="61"/>
      <c r="J292" s="61"/>
      <c r="K292" s="61"/>
      <c r="L292" s="61"/>
      <c r="M292" s="61"/>
      <c r="N292" s="61"/>
      <c r="O292" s="61"/>
      <c r="P292" s="61"/>
      <c r="Q292" s="61"/>
      <c r="R292" s="61"/>
      <c r="S292" s="61"/>
      <c r="T292" s="61"/>
      <c r="U292" s="61"/>
      <c r="V292" s="61"/>
      <c r="W292" s="61"/>
      <c r="X292" s="61"/>
    </row>
    <row r="293" ht="11.25" customHeight="1"/>
    <row r="294" spans="2:40" ht="63.75" customHeight="1">
      <c r="B294" s="17" t="s">
        <v>212</v>
      </c>
      <c r="C294" s="59" t="s">
        <v>240</v>
      </c>
      <c r="D294" s="59"/>
      <c r="E294" s="62" t="s">
        <v>315</v>
      </c>
      <c r="F294" s="62"/>
      <c r="G294" s="62" t="s">
        <v>267</v>
      </c>
      <c r="H294" s="62"/>
      <c r="I294" s="62"/>
      <c r="J294" s="62" t="s">
        <v>244</v>
      </c>
      <c r="K294" s="62"/>
      <c r="L294" s="62"/>
      <c r="M294" s="62"/>
      <c r="N294" s="62" t="s">
        <v>260</v>
      </c>
      <c r="O294" s="62"/>
      <c r="P294" s="62" t="s">
        <v>317</v>
      </c>
      <c r="Q294" s="62"/>
      <c r="R294" s="62"/>
      <c r="S294" s="62"/>
      <c r="T294" s="62"/>
      <c r="U294" s="62"/>
      <c r="V294" s="62" t="s">
        <v>344</v>
      </c>
      <c r="W294" s="62"/>
      <c r="X294" s="62"/>
      <c r="Y294" s="62" t="s">
        <v>345</v>
      </c>
      <c r="Z294" s="62"/>
      <c r="AA294" s="62" t="s">
        <v>346</v>
      </c>
      <c r="AB294" s="62"/>
      <c r="AC294" s="62"/>
      <c r="AD294" s="76" t="s">
        <v>274</v>
      </c>
      <c r="AE294" s="76"/>
      <c r="AF294" s="76"/>
      <c r="AG294" s="62" t="s">
        <v>224</v>
      </c>
      <c r="AH294" s="62"/>
      <c r="AI294" s="63" t="s">
        <v>213</v>
      </c>
      <c r="AJ294" s="63"/>
      <c r="AK294" s="63"/>
      <c r="AL294" s="2"/>
      <c r="AM294" s="2"/>
      <c r="AN294" s="2"/>
    </row>
    <row r="295" spans="2:40" ht="11.25" customHeight="1">
      <c r="B295" s="15"/>
      <c r="C295" s="64" t="s">
        <v>7</v>
      </c>
      <c r="D295" s="64"/>
      <c r="E295" s="33" t="s">
        <v>8</v>
      </c>
      <c r="F295" s="33"/>
      <c r="G295" s="33" t="s">
        <v>9</v>
      </c>
      <c r="H295" s="33"/>
      <c r="I295" s="33"/>
      <c r="J295" s="33" t="s">
        <v>10</v>
      </c>
      <c r="K295" s="33"/>
      <c r="L295" s="33"/>
      <c r="M295" s="33"/>
      <c r="N295" s="33" t="s">
        <v>11</v>
      </c>
      <c r="O295" s="33"/>
      <c r="P295" s="33" t="s">
        <v>225</v>
      </c>
      <c r="Q295" s="33"/>
      <c r="R295" s="33"/>
      <c r="S295" s="33"/>
      <c r="T295" s="33"/>
      <c r="U295" s="33"/>
      <c r="V295" s="33" t="s">
        <v>226</v>
      </c>
      <c r="W295" s="33"/>
      <c r="X295" s="33"/>
      <c r="Y295" s="33" t="s">
        <v>227</v>
      </c>
      <c r="Z295" s="33"/>
      <c r="AA295" s="31" t="s">
        <v>236</v>
      </c>
      <c r="AB295" s="31"/>
      <c r="AC295" s="31"/>
      <c r="AD295" s="73" t="s">
        <v>162</v>
      </c>
      <c r="AE295" s="73"/>
      <c r="AF295" s="73"/>
      <c r="AG295" s="33" t="s">
        <v>194</v>
      </c>
      <c r="AH295" s="33"/>
      <c r="AI295" s="31" t="s">
        <v>200</v>
      </c>
      <c r="AJ295" s="31"/>
      <c r="AK295" s="31"/>
      <c r="AL295" s="2"/>
      <c r="AM295" s="2"/>
      <c r="AN295" s="2"/>
    </row>
    <row r="296" spans="2:40" ht="11.25" customHeight="1">
      <c r="B296" s="15" t="s">
        <v>231</v>
      </c>
      <c r="C296" s="64" t="s">
        <v>232</v>
      </c>
      <c r="D296" s="64"/>
      <c r="E296" s="33" t="s">
        <v>232</v>
      </c>
      <c r="F296" s="33"/>
      <c r="G296" s="33" t="s">
        <v>232</v>
      </c>
      <c r="H296" s="33"/>
      <c r="I296" s="33"/>
      <c r="J296" s="33" t="s">
        <v>232</v>
      </c>
      <c r="K296" s="33"/>
      <c r="L296" s="33"/>
      <c r="M296" s="33"/>
      <c r="N296" s="33" t="s">
        <v>232</v>
      </c>
      <c r="O296" s="33"/>
      <c r="P296" s="33" t="s">
        <v>232</v>
      </c>
      <c r="Q296" s="33"/>
      <c r="R296" s="33"/>
      <c r="S296" s="33"/>
      <c r="T296" s="33"/>
      <c r="U296" s="33"/>
      <c r="V296" s="31" t="s">
        <v>232</v>
      </c>
      <c r="W296" s="31"/>
      <c r="X296" s="31"/>
      <c r="Y296" s="33" t="s">
        <v>232</v>
      </c>
      <c r="Z296" s="33"/>
      <c r="AA296" s="33" t="s">
        <v>237</v>
      </c>
      <c r="AB296" s="33"/>
      <c r="AC296" s="33"/>
      <c r="AD296" s="73" t="s">
        <v>232</v>
      </c>
      <c r="AE296" s="73"/>
      <c r="AF296" s="73"/>
      <c r="AG296" s="31" t="s">
        <v>232</v>
      </c>
      <c r="AH296" s="31"/>
      <c r="AI296" s="31" t="s">
        <v>232</v>
      </c>
      <c r="AJ296" s="31"/>
      <c r="AK296" s="31"/>
      <c r="AL296" s="2"/>
      <c r="AM296" s="2"/>
      <c r="AN296" s="2"/>
    </row>
    <row r="297" ht="12.75" customHeight="1"/>
    <row r="298" spans="2:24" ht="12.75" customHeight="1">
      <c r="B298" s="61" t="s">
        <v>347</v>
      </c>
      <c r="C298" s="61"/>
      <c r="D298" s="61"/>
      <c r="E298" s="61"/>
      <c r="F298" s="61"/>
      <c r="G298" s="61"/>
      <c r="H298" s="61"/>
      <c r="I298" s="61"/>
      <c r="J298" s="61"/>
      <c r="K298" s="61"/>
      <c r="L298" s="61"/>
      <c r="M298" s="61"/>
      <c r="N298" s="61"/>
      <c r="O298" s="61"/>
      <c r="P298" s="61"/>
      <c r="Q298" s="61"/>
      <c r="R298" s="61"/>
      <c r="S298" s="61"/>
      <c r="T298" s="61"/>
      <c r="U298" s="61"/>
      <c r="V298" s="61"/>
      <c r="W298" s="61"/>
      <c r="X298" s="61"/>
    </row>
    <row r="299" ht="11.25" customHeight="1"/>
    <row r="300" spans="2:32" ht="53.25" customHeight="1">
      <c r="B300" s="17" t="s">
        <v>212</v>
      </c>
      <c r="C300" s="59" t="s">
        <v>348</v>
      </c>
      <c r="D300" s="59"/>
      <c r="E300" s="62" t="s">
        <v>317</v>
      </c>
      <c r="F300" s="62"/>
      <c r="G300" s="62" t="s">
        <v>349</v>
      </c>
      <c r="H300" s="62"/>
      <c r="I300" s="62"/>
      <c r="J300" s="62" t="s">
        <v>350</v>
      </c>
      <c r="K300" s="62"/>
      <c r="L300" s="62"/>
      <c r="M300" s="62"/>
      <c r="N300" s="62" t="s">
        <v>272</v>
      </c>
      <c r="O300" s="62"/>
      <c r="P300" s="62" t="s">
        <v>351</v>
      </c>
      <c r="Q300" s="62"/>
      <c r="R300" s="62"/>
      <c r="S300" s="62"/>
      <c r="T300" s="62"/>
      <c r="U300" s="62"/>
      <c r="V300" s="62" t="s">
        <v>312</v>
      </c>
      <c r="W300" s="62"/>
      <c r="X300" s="62"/>
      <c r="Y300" s="63" t="s">
        <v>313</v>
      </c>
      <c r="Z300" s="63"/>
      <c r="AA300" s="62" t="s">
        <v>224</v>
      </c>
      <c r="AB300" s="62"/>
      <c r="AC300" s="62"/>
      <c r="AD300" s="71" t="s">
        <v>213</v>
      </c>
      <c r="AE300" s="71"/>
      <c r="AF300" s="71"/>
    </row>
    <row r="301" spans="2:34" ht="11.25" customHeight="1">
      <c r="B301" s="15"/>
      <c r="C301" s="64" t="s">
        <v>7</v>
      </c>
      <c r="D301" s="64"/>
      <c r="E301" s="33" t="s">
        <v>8</v>
      </c>
      <c r="F301" s="33"/>
      <c r="G301" s="33" t="s">
        <v>9</v>
      </c>
      <c r="H301" s="33"/>
      <c r="I301" s="33"/>
      <c r="J301" s="33" t="s">
        <v>10</v>
      </c>
      <c r="K301" s="33"/>
      <c r="L301" s="33"/>
      <c r="M301" s="33"/>
      <c r="N301" s="33" t="s">
        <v>11</v>
      </c>
      <c r="O301" s="33"/>
      <c r="P301" s="33" t="s">
        <v>225</v>
      </c>
      <c r="Q301" s="33"/>
      <c r="R301" s="33"/>
      <c r="S301" s="33"/>
      <c r="T301" s="33"/>
      <c r="U301" s="33"/>
      <c r="V301" s="33" t="s">
        <v>226</v>
      </c>
      <c r="W301" s="33"/>
      <c r="X301" s="33"/>
      <c r="Y301" s="31" t="s">
        <v>227</v>
      </c>
      <c r="Z301" s="31"/>
      <c r="AA301" s="33" t="s">
        <v>236</v>
      </c>
      <c r="AB301" s="33"/>
      <c r="AC301" s="33"/>
      <c r="AD301" s="73" t="s">
        <v>162</v>
      </c>
      <c r="AE301" s="73"/>
      <c r="AF301" s="73"/>
      <c r="AG301" s="2"/>
      <c r="AH301" s="2"/>
    </row>
    <row r="302" spans="2:34" ht="11.25" customHeight="1">
      <c r="B302" s="15" t="s">
        <v>231</v>
      </c>
      <c r="C302" s="64" t="s">
        <v>232</v>
      </c>
      <c r="D302" s="64"/>
      <c r="E302" s="33" t="s">
        <v>232</v>
      </c>
      <c r="F302" s="33"/>
      <c r="G302" s="33" t="s">
        <v>232</v>
      </c>
      <c r="H302" s="33"/>
      <c r="I302" s="33"/>
      <c r="J302" s="33" t="s">
        <v>232</v>
      </c>
      <c r="K302" s="33"/>
      <c r="L302" s="33"/>
      <c r="M302" s="33"/>
      <c r="N302" s="33" t="s">
        <v>232</v>
      </c>
      <c r="O302" s="33"/>
      <c r="P302" s="31" t="s">
        <v>232</v>
      </c>
      <c r="Q302" s="31"/>
      <c r="R302" s="31"/>
      <c r="S302" s="31"/>
      <c r="T302" s="31"/>
      <c r="U302" s="31"/>
      <c r="V302" s="33" t="s">
        <v>232</v>
      </c>
      <c r="W302" s="33"/>
      <c r="X302" s="33"/>
      <c r="Y302" s="15"/>
      <c r="Z302" s="26"/>
      <c r="AA302" s="31" t="s">
        <v>232</v>
      </c>
      <c r="AB302" s="31"/>
      <c r="AC302" s="31"/>
      <c r="AD302" s="73" t="s">
        <v>232</v>
      </c>
      <c r="AE302" s="73"/>
      <c r="AF302" s="73"/>
      <c r="AG302" s="2"/>
      <c r="AH302" s="2"/>
    </row>
    <row r="303" ht="12.75" customHeight="1"/>
    <row r="304" spans="2:29" ht="12.75" customHeight="1">
      <c r="B304" s="61" t="s">
        <v>352</v>
      </c>
      <c r="C304" s="61"/>
      <c r="D304" s="61"/>
      <c r="E304" s="61"/>
      <c r="F304" s="61"/>
      <c r="G304" s="61"/>
      <c r="H304" s="61"/>
      <c r="I304" s="61"/>
      <c r="J304" s="61"/>
      <c r="K304" s="61"/>
      <c r="L304" s="61"/>
      <c r="M304" s="61"/>
      <c r="N304" s="61"/>
      <c r="O304" s="61"/>
      <c r="P304" s="61"/>
      <c r="Q304" s="61"/>
      <c r="R304" s="61"/>
      <c r="S304" s="61"/>
      <c r="T304" s="61"/>
      <c r="U304" s="61"/>
      <c r="V304" s="61"/>
      <c r="W304" s="61"/>
      <c r="X304" s="61"/>
      <c r="Y304" s="61"/>
      <c r="Z304" s="61"/>
      <c r="AA304" s="61"/>
      <c r="AB304" s="61"/>
      <c r="AC304" s="61"/>
    </row>
    <row r="305" ht="11.25" customHeight="1"/>
    <row r="306" ht="11.25" customHeight="1">
      <c r="B306" s="27" t="s">
        <v>353</v>
      </c>
    </row>
    <row r="307" spans="2:13" ht="42.75" customHeight="1">
      <c r="B307" s="17" t="s">
        <v>212</v>
      </c>
      <c r="C307" s="59" t="s">
        <v>354</v>
      </c>
      <c r="D307" s="59"/>
      <c r="E307" s="62" t="s">
        <v>241</v>
      </c>
      <c r="F307" s="62"/>
      <c r="G307" s="62" t="s">
        <v>267</v>
      </c>
      <c r="H307" s="62"/>
      <c r="I307" s="62"/>
      <c r="J307" s="63" t="s">
        <v>355</v>
      </c>
      <c r="K307" s="63"/>
      <c r="L307" s="63"/>
      <c r="M307" s="63"/>
    </row>
    <row r="308" spans="2:15" ht="11.25" customHeight="1">
      <c r="B308" s="15"/>
      <c r="C308" s="64" t="s">
        <v>7</v>
      </c>
      <c r="D308" s="64"/>
      <c r="E308" s="33" t="s">
        <v>8</v>
      </c>
      <c r="F308" s="33"/>
      <c r="G308" s="33" t="s">
        <v>9</v>
      </c>
      <c r="H308" s="33"/>
      <c r="I308" s="33"/>
      <c r="J308" s="31" t="s">
        <v>10</v>
      </c>
      <c r="K308" s="31"/>
      <c r="L308" s="31"/>
      <c r="M308" s="31"/>
      <c r="O308" s="2"/>
    </row>
    <row r="309" ht="11.25" customHeight="1"/>
    <row r="310" ht="11.25" customHeight="1">
      <c r="B310" s="27" t="s">
        <v>356</v>
      </c>
    </row>
    <row r="311" spans="2:13" ht="42.75" customHeight="1">
      <c r="B311" s="17" t="s">
        <v>212</v>
      </c>
      <c r="C311" s="59" t="s">
        <v>354</v>
      </c>
      <c r="D311" s="59"/>
      <c r="E311" s="62" t="s">
        <v>241</v>
      </c>
      <c r="F311" s="62"/>
      <c r="G311" s="62" t="s">
        <v>267</v>
      </c>
      <c r="H311" s="62"/>
      <c r="I311" s="62"/>
      <c r="J311" s="63" t="s">
        <v>355</v>
      </c>
      <c r="K311" s="63"/>
      <c r="L311" s="63"/>
      <c r="M311" s="63"/>
    </row>
    <row r="312" spans="2:15" ht="11.25" customHeight="1">
      <c r="B312" s="15"/>
      <c r="C312" s="64" t="s">
        <v>7</v>
      </c>
      <c r="D312" s="64"/>
      <c r="E312" s="33" t="s">
        <v>8</v>
      </c>
      <c r="F312" s="33"/>
      <c r="G312" s="33" t="s">
        <v>9</v>
      </c>
      <c r="H312" s="33"/>
      <c r="I312" s="33"/>
      <c r="J312" s="31" t="s">
        <v>10</v>
      </c>
      <c r="K312" s="31"/>
      <c r="L312" s="31"/>
      <c r="M312" s="31"/>
      <c r="O312" s="2"/>
    </row>
    <row r="313" ht="11.25" customHeight="1"/>
    <row r="314" ht="11.25" customHeight="1">
      <c r="B314" s="27" t="s">
        <v>357</v>
      </c>
    </row>
    <row r="315" spans="2:13" ht="42.75" customHeight="1">
      <c r="B315" s="17" t="s">
        <v>212</v>
      </c>
      <c r="C315" s="59" t="s">
        <v>354</v>
      </c>
      <c r="D315" s="59"/>
      <c r="E315" s="62" t="s">
        <v>241</v>
      </c>
      <c r="F315" s="62"/>
      <c r="G315" s="62" t="s">
        <v>267</v>
      </c>
      <c r="H315" s="62"/>
      <c r="I315" s="62"/>
      <c r="J315" s="63" t="s">
        <v>355</v>
      </c>
      <c r="K315" s="63"/>
      <c r="L315" s="63"/>
      <c r="M315" s="63"/>
    </row>
    <row r="316" spans="2:15" ht="11.25" customHeight="1">
      <c r="B316" s="15"/>
      <c r="C316" s="64" t="s">
        <v>7</v>
      </c>
      <c r="D316" s="64"/>
      <c r="E316" s="33" t="s">
        <v>8</v>
      </c>
      <c r="F316" s="33"/>
      <c r="G316" s="33" t="s">
        <v>9</v>
      </c>
      <c r="H316" s="33"/>
      <c r="I316" s="33"/>
      <c r="J316" s="31" t="s">
        <v>10</v>
      </c>
      <c r="K316" s="31"/>
      <c r="L316" s="31"/>
      <c r="M316" s="31"/>
      <c r="O316" s="2"/>
    </row>
    <row r="317" ht="12.75" customHeight="1"/>
    <row r="318" spans="2:24" ht="12.75" customHeight="1">
      <c r="B318" s="60" t="s">
        <v>84</v>
      </c>
      <c r="C318" s="60"/>
      <c r="D318" s="60"/>
      <c r="E318" s="60"/>
      <c r="F318" s="60"/>
      <c r="G318" s="60"/>
      <c r="H318" s="60"/>
      <c r="I318" s="60"/>
      <c r="J318" s="60"/>
      <c r="K318" s="60"/>
      <c r="L318" s="60"/>
      <c r="M318" s="60"/>
      <c r="N318" s="60"/>
      <c r="O318" s="60"/>
      <c r="P318" s="60"/>
      <c r="Q318" s="60"/>
      <c r="R318" s="60"/>
      <c r="S318" s="60"/>
      <c r="T318" s="60"/>
      <c r="U318" s="60"/>
      <c r="V318" s="60"/>
      <c r="W318" s="60"/>
      <c r="X318" s="60"/>
    </row>
    <row r="319" ht="12.75" customHeight="1"/>
    <row r="320" spans="2:24" ht="12.75" customHeight="1">
      <c r="B320" s="61" t="s">
        <v>358</v>
      </c>
      <c r="C320" s="61"/>
      <c r="D320" s="61"/>
      <c r="E320" s="61"/>
      <c r="F320" s="61"/>
      <c r="G320" s="61"/>
      <c r="H320" s="61"/>
      <c r="I320" s="61"/>
      <c r="J320" s="61"/>
      <c r="K320" s="61"/>
      <c r="L320" s="61"/>
      <c r="M320" s="61"/>
      <c r="N320" s="61"/>
      <c r="O320" s="61"/>
      <c r="P320" s="61"/>
      <c r="Q320" s="61"/>
      <c r="R320" s="61"/>
      <c r="S320" s="61"/>
      <c r="T320" s="61"/>
      <c r="U320" s="61"/>
      <c r="V320" s="61"/>
      <c r="W320" s="61"/>
      <c r="X320" s="61"/>
    </row>
    <row r="321" ht="11.25" customHeight="1"/>
    <row r="322" spans="2:29" ht="32.25" customHeight="1">
      <c r="B322" s="17" t="s">
        <v>212</v>
      </c>
      <c r="C322" s="59" t="s">
        <v>359</v>
      </c>
      <c r="D322" s="59"/>
      <c r="E322" s="62" t="s">
        <v>360</v>
      </c>
      <c r="F322" s="62"/>
      <c r="G322" s="62" t="s">
        <v>361</v>
      </c>
      <c r="H322" s="62"/>
      <c r="I322" s="62"/>
      <c r="J322" s="62" t="s">
        <v>272</v>
      </c>
      <c r="K322" s="62"/>
      <c r="L322" s="62"/>
      <c r="M322" s="62"/>
      <c r="N322" s="62" t="s">
        <v>362</v>
      </c>
      <c r="O322" s="62"/>
      <c r="P322" s="62" t="s">
        <v>363</v>
      </c>
      <c r="Q322" s="62"/>
      <c r="R322" s="62"/>
      <c r="S322" s="62"/>
      <c r="T322" s="62"/>
      <c r="U322" s="62"/>
      <c r="V322" s="62" t="s">
        <v>224</v>
      </c>
      <c r="W322" s="62"/>
      <c r="X322" s="62"/>
      <c r="Y322" s="63" t="s">
        <v>213</v>
      </c>
      <c r="Z322" s="63"/>
      <c r="AA322" s="2"/>
      <c r="AB322" s="2"/>
      <c r="AC322" s="2"/>
    </row>
    <row r="323" spans="2:29" ht="11.25" customHeight="1">
      <c r="B323" s="15"/>
      <c r="C323" s="64" t="s">
        <v>7</v>
      </c>
      <c r="D323" s="64"/>
      <c r="E323" s="33" t="s">
        <v>8</v>
      </c>
      <c r="F323" s="33"/>
      <c r="G323" s="33" t="s">
        <v>9</v>
      </c>
      <c r="H323" s="33"/>
      <c r="I323" s="33"/>
      <c r="J323" s="33" t="s">
        <v>10</v>
      </c>
      <c r="K323" s="33"/>
      <c r="L323" s="33"/>
      <c r="M323" s="33"/>
      <c r="N323" s="33" t="s">
        <v>11</v>
      </c>
      <c r="O323" s="33"/>
      <c r="P323" s="33" t="s">
        <v>225</v>
      </c>
      <c r="Q323" s="33"/>
      <c r="R323" s="33"/>
      <c r="S323" s="33"/>
      <c r="T323" s="33"/>
      <c r="U323" s="33"/>
      <c r="V323" s="33" t="s">
        <v>226</v>
      </c>
      <c r="W323" s="33"/>
      <c r="X323" s="33"/>
      <c r="Y323" s="31" t="s">
        <v>227</v>
      </c>
      <c r="Z323" s="31"/>
      <c r="AA323" s="2"/>
      <c r="AB323" s="2"/>
      <c r="AC323" s="2"/>
    </row>
    <row r="324" spans="2:32" s="7" customFormat="1" ht="10.5" customHeight="1">
      <c r="B324" s="12"/>
      <c r="C324" s="77"/>
      <c r="D324" s="77"/>
      <c r="E324" s="30"/>
      <c r="F324" s="30"/>
      <c r="G324" s="30"/>
      <c r="H324" s="30"/>
      <c r="I324" s="30"/>
      <c r="J324" s="30"/>
      <c r="K324" s="30"/>
      <c r="L324" s="30"/>
      <c r="M324" s="30"/>
      <c r="N324" s="30"/>
      <c r="O324" s="30"/>
      <c r="P324" s="30"/>
      <c r="Q324" s="30"/>
      <c r="R324" s="30"/>
      <c r="S324" s="30"/>
      <c r="T324" s="30"/>
      <c r="U324" s="30"/>
      <c r="V324" s="69"/>
      <c r="W324" s="69"/>
      <c r="X324" s="69"/>
      <c r="Y324" s="69" t="s">
        <v>230</v>
      </c>
      <c r="Z324" s="69"/>
      <c r="AA324" s="6"/>
      <c r="AB324" s="6"/>
      <c r="AC324" s="6"/>
      <c r="AD324" s="21"/>
      <c r="AE324" s="21"/>
      <c r="AF324" s="21"/>
    </row>
    <row r="325" spans="2:29" ht="11.25" customHeight="1">
      <c r="B325" s="15" t="s">
        <v>231</v>
      </c>
      <c r="C325" s="64" t="s">
        <v>232</v>
      </c>
      <c r="D325" s="64"/>
      <c r="E325" s="33" t="s">
        <v>232</v>
      </c>
      <c r="F325" s="33"/>
      <c r="G325" s="33" t="s">
        <v>232</v>
      </c>
      <c r="H325" s="33"/>
      <c r="I325" s="33"/>
      <c r="J325" s="33" t="s">
        <v>232</v>
      </c>
      <c r="K325" s="33"/>
      <c r="L325" s="33"/>
      <c r="M325" s="33"/>
      <c r="N325" s="33" t="s">
        <v>232</v>
      </c>
      <c r="O325" s="33"/>
      <c r="P325" s="33" t="s">
        <v>525</v>
      </c>
      <c r="Q325" s="33"/>
      <c r="R325" s="33"/>
      <c r="S325" s="33"/>
      <c r="T325" s="33"/>
      <c r="U325" s="33"/>
      <c r="V325" s="31" t="s">
        <v>232</v>
      </c>
      <c r="W325" s="31"/>
      <c r="X325" s="31"/>
      <c r="Y325" s="31" t="s">
        <v>232</v>
      </c>
      <c r="Z325" s="31"/>
      <c r="AA325" s="2"/>
      <c r="AB325" s="2"/>
      <c r="AC325" s="2"/>
    </row>
    <row r="326" ht="12.75" customHeight="1"/>
    <row r="327" spans="2:24" ht="12.75" customHeight="1">
      <c r="B327" s="61" t="s">
        <v>365</v>
      </c>
      <c r="C327" s="61"/>
      <c r="D327" s="61"/>
      <c r="E327" s="61"/>
      <c r="F327" s="61"/>
      <c r="G327" s="61"/>
      <c r="H327" s="61"/>
      <c r="I327" s="61"/>
      <c r="J327" s="61"/>
      <c r="K327" s="61"/>
      <c r="L327" s="61"/>
      <c r="M327" s="61"/>
      <c r="N327" s="61"/>
      <c r="O327" s="61"/>
      <c r="P327" s="61"/>
      <c r="Q327" s="61"/>
      <c r="R327" s="61"/>
      <c r="S327" s="61"/>
      <c r="T327" s="61"/>
      <c r="U327" s="61"/>
      <c r="V327" s="61"/>
      <c r="W327" s="61"/>
      <c r="X327" s="61"/>
    </row>
    <row r="328" ht="12.75" customHeight="1"/>
    <row r="329" spans="2:24" ht="12.75" customHeight="1">
      <c r="B329" s="61" t="s">
        <v>366</v>
      </c>
      <c r="C329" s="61"/>
      <c r="D329" s="61"/>
      <c r="E329" s="61"/>
      <c r="F329" s="61"/>
      <c r="G329" s="61"/>
      <c r="H329" s="61"/>
      <c r="I329" s="61"/>
      <c r="J329" s="61"/>
      <c r="K329" s="61"/>
      <c r="L329" s="61"/>
      <c r="M329" s="61"/>
      <c r="N329" s="61"/>
      <c r="O329" s="61"/>
      <c r="P329" s="61"/>
      <c r="Q329" s="61"/>
      <c r="R329" s="61"/>
      <c r="S329" s="61"/>
      <c r="T329" s="61"/>
      <c r="U329" s="61"/>
      <c r="V329" s="61"/>
      <c r="W329" s="61"/>
      <c r="X329" s="61"/>
    </row>
    <row r="330" ht="11.25" customHeight="1"/>
    <row r="331" spans="2:37" ht="63.75" customHeight="1">
      <c r="B331" s="17" t="s">
        <v>212</v>
      </c>
      <c r="C331" s="59" t="s">
        <v>367</v>
      </c>
      <c r="D331" s="59"/>
      <c r="E331" s="62" t="s">
        <v>368</v>
      </c>
      <c r="F331" s="62"/>
      <c r="G331" s="62" t="s">
        <v>359</v>
      </c>
      <c r="H331" s="62"/>
      <c r="I331" s="62"/>
      <c r="J331" s="62" t="s">
        <v>360</v>
      </c>
      <c r="K331" s="62"/>
      <c r="L331" s="62"/>
      <c r="M331" s="62"/>
      <c r="N331" s="62" t="s">
        <v>361</v>
      </c>
      <c r="O331" s="62"/>
      <c r="P331" s="62" t="s">
        <v>272</v>
      </c>
      <c r="Q331" s="62"/>
      <c r="R331" s="62"/>
      <c r="S331" s="62"/>
      <c r="T331" s="62"/>
      <c r="U331" s="62"/>
      <c r="V331" s="62" t="s">
        <v>369</v>
      </c>
      <c r="W331" s="62"/>
      <c r="X331" s="62"/>
      <c r="Y331" s="63" t="s">
        <v>370</v>
      </c>
      <c r="Z331" s="63"/>
      <c r="AA331" s="69" t="s">
        <v>371</v>
      </c>
      <c r="AB331" s="69"/>
      <c r="AC331" s="69"/>
      <c r="AD331" s="75" t="s">
        <v>224</v>
      </c>
      <c r="AE331" s="75"/>
      <c r="AF331" s="75"/>
      <c r="AG331" s="69" t="s">
        <v>213</v>
      </c>
      <c r="AH331" s="69"/>
      <c r="AI331" s="2"/>
      <c r="AJ331" s="2"/>
      <c r="AK331" s="2"/>
    </row>
    <row r="332" spans="2:37" ht="11.25" customHeight="1">
      <c r="B332" s="15"/>
      <c r="C332" s="64" t="s">
        <v>7</v>
      </c>
      <c r="D332" s="64"/>
      <c r="E332" s="33" t="s">
        <v>8</v>
      </c>
      <c r="F332" s="33"/>
      <c r="G332" s="33" t="s">
        <v>9</v>
      </c>
      <c r="H332" s="33"/>
      <c r="I332" s="33"/>
      <c r="J332" s="33" t="s">
        <v>10</v>
      </c>
      <c r="K332" s="33"/>
      <c r="L332" s="33"/>
      <c r="M332" s="33"/>
      <c r="N332" s="33" t="s">
        <v>11</v>
      </c>
      <c r="O332" s="33"/>
      <c r="P332" s="33" t="s">
        <v>225</v>
      </c>
      <c r="Q332" s="33"/>
      <c r="R332" s="33"/>
      <c r="S332" s="33"/>
      <c r="T332" s="33"/>
      <c r="U332" s="33"/>
      <c r="V332" s="33" t="s">
        <v>226</v>
      </c>
      <c r="W332" s="33"/>
      <c r="X332" s="33"/>
      <c r="Y332" s="31" t="s">
        <v>227</v>
      </c>
      <c r="Z332" s="31"/>
      <c r="AA332" s="31" t="s">
        <v>236</v>
      </c>
      <c r="AB332" s="31"/>
      <c r="AC332" s="31"/>
      <c r="AD332" s="74" t="s">
        <v>162</v>
      </c>
      <c r="AE332" s="74"/>
      <c r="AF332" s="74"/>
      <c r="AG332" s="31" t="s">
        <v>194</v>
      </c>
      <c r="AH332" s="31"/>
      <c r="AI332" s="2"/>
      <c r="AJ332" s="2"/>
      <c r="AK332" s="2"/>
    </row>
    <row r="333" spans="2:37" ht="11.25" customHeight="1">
      <c r="B333" s="15" t="s">
        <v>231</v>
      </c>
      <c r="C333" s="64" t="s">
        <v>232</v>
      </c>
      <c r="D333" s="64"/>
      <c r="E333" s="33" t="s">
        <v>232</v>
      </c>
      <c r="F333" s="33"/>
      <c r="G333" s="33" t="s">
        <v>232</v>
      </c>
      <c r="H333" s="33"/>
      <c r="I333" s="33"/>
      <c r="J333" s="33" t="s">
        <v>232</v>
      </c>
      <c r="K333" s="33"/>
      <c r="L333" s="33"/>
      <c r="M333" s="33"/>
      <c r="N333" s="33" t="s">
        <v>232</v>
      </c>
      <c r="O333" s="33"/>
      <c r="P333" s="33" t="s">
        <v>232</v>
      </c>
      <c r="Q333" s="33"/>
      <c r="R333" s="33"/>
      <c r="S333" s="33"/>
      <c r="T333" s="33"/>
      <c r="U333" s="33"/>
      <c r="V333" s="33" t="s">
        <v>232</v>
      </c>
      <c r="W333" s="33"/>
      <c r="X333" s="33"/>
      <c r="Y333" s="31" t="s">
        <v>232</v>
      </c>
      <c r="Z333" s="31"/>
      <c r="AA333" s="31" t="s">
        <v>237</v>
      </c>
      <c r="AB333" s="31"/>
      <c r="AC333" s="31"/>
      <c r="AD333" s="73" t="s">
        <v>232</v>
      </c>
      <c r="AE333" s="73"/>
      <c r="AF333" s="73"/>
      <c r="AG333" s="31" t="s">
        <v>232</v>
      </c>
      <c r="AH333" s="31"/>
      <c r="AI333" s="2"/>
      <c r="AJ333" s="2"/>
      <c r="AK333" s="2"/>
    </row>
    <row r="334" ht="12.75" customHeight="1"/>
    <row r="335" spans="2:24" ht="12.75" customHeight="1">
      <c r="B335" s="61" t="s">
        <v>372</v>
      </c>
      <c r="C335" s="61"/>
      <c r="D335" s="61"/>
      <c r="E335" s="61"/>
      <c r="F335" s="61"/>
      <c r="G335" s="61"/>
      <c r="H335" s="61"/>
      <c r="I335" s="61"/>
      <c r="J335" s="61"/>
      <c r="K335" s="61"/>
      <c r="L335" s="61"/>
      <c r="M335" s="61"/>
      <c r="N335" s="61"/>
      <c r="O335" s="61"/>
      <c r="P335" s="61"/>
      <c r="Q335" s="61"/>
      <c r="R335" s="61"/>
      <c r="S335" s="61"/>
      <c r="T335" s="61"/>
      <c r="U335" s="61"/>
      <c r="V335" s="61"/>
      <c r="W335" s="61"/>
      <c r="X335" s="61"/>
    </row>
    <row r="336" ht="11.25" customHeight="1"/>
    <row r="337" spans="2:44" ht="74.25" customHeight="1">
      <c r="B337" s="17" t="s">
        <v>212</v>
      </c>
      <c r="C337" s="59" t="s">
        <v>373</v>
      </c>
      <c r="D337" s="59"/>
      <c r="E337" s="62" t="s">
        <v>219</v>
      </c>
      <c r="F337" s="62"/>
      <c r="G337" s="62" t="s">
        <v>267</v>
      </c>
      <c r="H337" s="62"/>
      <c r="I337" s="62"/>
      <c r="J337" s="62" t="s">
        <v>374</v>
      </c>
      <c r="K337" s="62"/>
      <c r="L337" s="62"/>
      <c r="M337" s="62"/>
      <c r="N337" s="62" t="s">
        <v>359</v>
      </c>
      <c r="O337" s="62"/>
      <c r="P337" s="62" t="s">
        <v>360</v>
      </c>
      <c r="Q337" s="62"/>
      <c r="R337" s="62"/>
      <c r="S337" s="62"/>
      <c r="T337" s="62"/>
      <c r="U337" s="62"/>
      <c r="V337" s="62" t="s">
        <v>361</v>
      </c>
      <c r="W337" s="62"/>
      <c r="X337" s="62"/>
      <c r="Y337" s="62" t="s">
        <v>272</v>
      </c>
      <c r="Z337" s="62"/>
      <c r="AA337" s="63" t="s">
        <v>369</v>
      </c>
      <c r="AB337" s="63"/>
      <c r="AC337" s="63"/>
      <c r="AD337" s="76" t="s">
        <v>370</v>
      </c>
      <c r="AE337" s="76"/>
      <c r="AF337" s="76"/>
      <c r="AG337" s="69" t="s">
        <v>375</v>
      </c>
      <c r="AH337" s="69"/>
      <c r="AI337" s="62" t="s">
        <v>224</v>
      </c>
      <c r="AJ337" s="62"/>
      <c r="AK337" s="62"/>
      <c r="AL337" s="69" t="s">
        <v>213</v>
      </c>
      <c r="AM337" s="69"/>
      <c r="AN337" s="69"/>
      <c r="AO337" s="72"/>
      <c r="AP337" s="72"/>
      <c r="AQ337" s="72"/>
      <c r="AR337" s="72"/>
    </row>
    <row r="338" spans="2:44" ht="11.25" customHeight="1">
      <c r="B338" s="15"/>
      <c r="C338" s="64" t="s">
        <v>7</v>
      </c>
      <c r="D338" s="64"/>
      <c r="E338" s="33" t="s">
        <v>8</v>
      </c>
      <c r="F338" s="33"/>
      <c r="G338" s="33" t="s">
        <v>9</v>
      </c>
      <c r="H338" s="33"/>
      <c r="I338" s="33"/>
      <c r="J338" s="33" t="s">
        <v>10</v>
      </c>
      <c r="K338" s="33"/>
      <c r="L338" s="33"/>
      <c r="M338" s="33"/>
      <c r="N338" s="33" t="s">
        <v>11</v>
      </c>
      <c r="O338" s="33"/>
      <c r="P338" s="33" t="s">
        <v>225</v>
      </c>
      <c r="Q338" s="33"/>
      <c r="R338" s="33"/>
      <c r="S338" s="33"/>
      <c r="T338" s="33"/>
      <c r="U338" s="33"/>
      <c r="V338" s="33" t="s">
        <v>226</v>
      </c>
      <c r="W338" s="33"/>
      <c r="X338" s="33"/>
      <c r="Y338" s="33" t="s">
        <v>227</v>
      </c>
      <c r="Z338" s="33"/>
      <c r="AA338" s="31" t="s">
        <v>236</v>
      </c>
      <c r="AB338" s="31"/>
      <c r="AC338" s="31"/>
      <c r="AD338" s="73" t="s">
        <v>162</v>
      </c>
      <c r="AE338" s="73"/>
      <c r="AF338" s="73"/>
      <c r="AG338" s="31" t="s">
        <v>194</v>
      </c>
      <c r="AH338" s="31"/>
      <c r="AI338" s="33" t="s">
        <v>200</v>
      </c>
      <c r="AJ338" s="33"/>
      <c r="AK338" s="33"/>
      <c r="AL338" s="31" t="s">
        <v>202</v>
      </c>
      <c r="AM338" s="31"/>
      <c r="AN338" s="31"/>
      <c r="AO338" s="72"/>
      <c r="AP338" s="72"/>
      <c r="AQ338" s="72"/>
      <c r="AR338" s="72"/>
    </row>
    <row r="339" spans="2:44" s="7" customFormat="1" ht="10.5" customHeight="1">
      <c r="B339" s="12"/>
      <c r="C339" s="77"/>
      <c r="D339" s="77"/>
      <c r="E339" s="30"/>
      <c r="F339" s="30"/>
      <c r="G339" s="30"/>
      <c r="H339" s="30"/>
      <c r="I339" s="30"/>
      <c r="J339" s="30"/>
      <c r="K339" s="30"/>
      <c r="L339" s="30"/>
      <c r="M339" s="30"/>
      <c r="N339" s="30"/>
      <c r="O339" s="30"/>
      <c r="P339" s="30"/>
      <c r="Q339" s="30"/>
      <c r="R339" s="30"/>
      <c r="S339" s="30"/>
      <c r="T339" s="30"/>
      <c r="U339" s="30"/>
      <c r="V339" s="30"/>
      <c r="W339" s="30"/>
      <c r="X339" s="30"/>
      <c r="Y339" s="30"/>
      <c r="Z339" s="30"/>
      <c r="AA339" s="30"/>
      <c r="AB339" s="30"/>
      <c r="AC339" s="30"/>
      <c r="AD339" s="76"/>
      <c r="AE339" s="76"/>
      <c r="AF339" s="76"/>
      <c r="AG339" s="69"/>
      <c r="AH339" s="69"/>
      <c r="AI339" s="69"/>
      <c r="AJ339" s="69"/>
      <c r="AK339" s="69"/>
      <c r="AL339" s="69" t="s">
        <v>230</v>
      </c>
      <c r="AM339" s="69"/>
      <c r="AN339" s="69"/>
      <c r="AO339" s="78"/>
      <c r="AP339" s="78"/>
      <c r="AQ339" s="78"/>
      <c r="AR339" s="78"/>
    </row>
    <row r="340" spans="2:44" ht="11.25" customHeight="1">
      <c r="B340" s="15" t="s">
        <v>231</v>
      </c>
      <c r="C340" s="64" t="s">
        <v>232</v>
      </c>
      <c r="D340" s="64"/>
      <c r="E340" s="33" t="s">
        <v>232</v>
      </c>
      <c r="F340" s="33"/>
      <c r="G340" s="33" t="s">
        <v>232</v>
      </c>
      <c r="H340" s="33"/>
      <c r="I340" s="33"/>
      <c r="J340" s="33" t="s">
        <v>232</v>
      </c>
      <c r="K340" s="33"/>
      <c r="L340" s="33"/>
      <c r="M340" s="33"/>
      <c r="N340" s="33" t="s">
        <v>232</v>
      </c>
      <c r="O340" s="33"/>
      <c r="P340" s="33" t="s">
        <v>232</v>
      </c>
      <c r="Q340" s="33"/>
      <c r="R340" s="33"/>
      <c r="S340" s="33"/>
      <c r="T340" s="33"/>
      <c r="U340" s="33"/>
      <c r="V340" s="33" t="s">
        <v>232</v>
      </c>
      <c r="W340" s="33"/>
      <c r="X340" s="33"/>
      <c r="Y340" s="33" t="s">
        <v>232</v>
      </c>
      <c r="Z340" s="33"/>
      <c r="AA340" s="31" t="s">
        <v>232</v>
      </c>
      <c r="AB340" s="31"/>
      <c r="AC340" s="31"/>
      <c r="AD340" s="73" t="s">
        <v>232</v>
      </c>
      <c r="AE340" s="73"/>
      <c r="AF340" s="73"/>
      <c r="AG340" s="31" t="s">
        <v>525</v>
      </c>
      <c r="AH340" s="31"/>
      <c r="AI340" s="31" t="s">
        <v>232</v>
      </c>
      <c r="AJ340" s="31"/>
      <c r="AK340" s="31"/>
      <c r="AL340" s="31" t="s">
        <v>232</v>
      </c>
      <c r="AM340" s="31"/>
      <c r="AN340" s="31"/>
      <c r="AO340" s="72"/>
      <c r="AP340" s="72"/>
      <c r="AQ340" s="72"/>
      <c r="AR340" s="72"/>
    </row>
    <row r="341" ht="12.75" customHeight="1"/>
    <row r="342" spans="2:29" ht="24.75" customHeight="1">
      <c r="B342" s="79" t="s">
        <v>99</v>
      </c>
      <c r="C342" s="79"/>
      <c r="D342" s="79"/>
      <c r="E342" s="79"/>
      <c r="F342" s="79"/>
      <c r="G342" s="79"/>
      <c r="H342" s="79"/>
      <c r="I342" s="79"/>
      <c r="J342" s="79"/>
      <c r="K342" s="79"/>
      <c r="L342" s="79"/>
      <c r="M342" s="79"/>
      <c r="N342" s="79"/>
      <c r="O342" s="79"/>
      <c r="P342" s="79"/>
      <c r="Q342" s="79"/>
      <c r="R342" s="79"/>
      <c r="S342" s="79"/>
      <c r="T342" s="79"/>
      <c r="U342" s="79"/>
      <c r="V342" s="79"/>
      <c r="W342" s="79"/>
      <c r="X342" s="79"/>
      <c r="Y342" s="79"/>
      <c r="Z342" s="79"/>
      <c r="AA342" s="79"/>
      <c r="AB342" s="79"/>
      <c r="AC342" s="79"/>
    </row>
    <row r="343" ht="12.75" customHeight="1"/>
    <row r="344" spans="2:24" ht="12.75" customHeight="1">
      <c r="B344" s="61" t="s">
        <v>376</v>
      </c>
      <c r="C344" s="61"/>
      <c r="D344" s="61"/>
      <c r="E344" s="61"/>
      <c r="F344" s="61"/>
      <c r="G344" s="61"/>
      <c r="H344" s="61"/>
      <c r="I344" s="61"/>
      <c r="J344" s="61"/>
      <c r="K344" s="61"/>
      <c r="L344" s="61"/>
      <c r="M344" s="61"/>
      <c r="N344" s="61"/>
      <c r="O344" s="61"/>
      <c r="P344" s="61"/>
      <c r="Q344" s="61"/>
      <c r="R344" s="61"/>
      <c r="S344" s="61"/>
      <c r="T344" s="61"/>
      <c r="U344" s="61"/>
      <c r="V344" s="61"/>
      <c r="W344" s="61"/>
      <c r="X344" s="61"/>
    </row>
    <row r="345" ht="11.25" customHeight="1"/>
    <row r="346" spans="2:40" ht="139.5" customHeight="1">
      <c r="B346" s="17" t="s">
        <v>212</v>
      </c>
      <c r="C346" s="59" t="s">
        <v>377</v>
      </c>
      <c r="D346" s="59"/>
      <c r="E346" s="62" t="s">
        <v>378</v>
      </c>
      <c r="F346" s="62"/>
      <c r="G346" s="62" t="s">
        <v>379</v>
      </c>
      <c r="H346" s="62"/>
      <c r="I346" s="62"/>
      <c r="J346" s="62" t="s">
        <v>380</v>
      </c>
      <c r="K346" s="62"/>
      <c r="L346" s="62"/>
      <c r="M346" s="62"/>
      <c r="N346" s="62" t="s">
        <v>219</v>
      </c>
      <c r="O346" s="62"/>
      <c r="P346" s="62" t="s">
        <v>267</v>
      </c>
      <c r="Q346" s="62"/>
      <c r="R346" s="62"/>
      <c r="S346" s="62"/>
      <c r="T346" s="62"/>
      <c r="U346" s="62"/>
      <c r="V346" s="62" t="s">
        <v>381</v>
      </c>
      <c r="W346" s="62"/>
      <c r="X346" s="62"/>
      <c r="Y346" s="62" t="s">
        <v>382</v>
      </c>
      <c r="Z346" s="62"/>
      <c r="AA346" s="63" t="s">
        <v>383</v>
      </c>
      <c r="AB346" s="63"/>
      <c r="AC346" s="63"/>
      <c r="AD346" s="76" t="s">
        <v>384</v>
      </c>
      <c r="AE346" s="76"/>
      <c r="AF346" s="76"/>
      <c r="AG346" s="62" t="s">
        <v>224</v>
      </c>
      <c r="AH346" s="62"/>
      <c r="AI346" s="69" t="s">
        <v>213</v>
      </c>
      <c r="AJ346" s="69"/>
      <c r="AK346" s="69"/>
      <c r="AL346" s="2"/>
      <c r="AM346" s="2"/>
      <c r="AN346" s="2"/>
    </row>
    <row r="347" spans="2:40" ht="11.25" customHeight="1">
      <c r="B347" s="15"/>
      <c r="C347" s="64" t="s">
        <v>7</v>
      </c>
      <c r="D347" s="64"/>
      <c r="E347" s="33" t="s">
        <v>8</v>
      </c>
      <c r="F347" s="33"/>
      <c r="G347" s="33" t="s">
        <v>9</v>
      </c>
      <c r="H347" s="33"/>
      <c r="I347" s="33"/>
      <c r="J347" s="33" t="s">
        <v>10</v>
      </c>
      <c r="K347" s="33"/>
      <c r="L347" s="33"/>
      <c r="M347" s="33"/>
      <c r="N347" s="33" t="s">
        <v>11</v>
      </c>
      <c r="O347" s="33"/>
      <c r="P347" s="33" t="s">
        <v>225</v>
      </c>
      <c r="Q347" s="33"/>
      <c r="R347" s="33"/>
      <c r="S347" s="33"/>
      <c r="T347" s="33"/>
      <c r="U347" s="33"/>
      <c r="V347" s="33" t="s">
        <v>226</v>
      </c>
      <c r="W347" s="33"/>
      <c r="X347" s="33"/>
      <c r="Y347" s="33" t="s">
        <v>227</v>
      </c>
      <c r="Z347" s="33"/>
      <c r="AA347" s="31" t="s">
        <v>236</v>
      </c>
      <c r="AB347" s="31"/>
      <c r="AC347" s="31"/>
      <c r="AD347" s="73" t="s">
        <v>162</v>
      </c>
      <c r="AE347" s="73"/>
      <c r="AF347" s="73"/>
      <c r="AG347" s="33" t="s">
        <v>194</v>
      </c>
      <c r="AH347" s="33"/>
      <c r="AI347" s="31" t="s">
        <v>200</v>
      </c>
      <c r="AJ347" s="31"/>
      <c r="AK347" s="31"/>
      <c r="AL347" s="2"/>
      <c r="AM347" s="2"/>
      <c r="AN347" s="2"/>
    </row>
    <row r="348" spans="2:40" ht="46.5" customHeight="1">
      <c r="B348" s="15">
        <v>1</v>
      </c>
      <c r="C348" s="9" t="s">
        <v>526</v>
      </c>
      <c r="D348" s="9" t="s">
        <v>526</v>
      </c>
      <c r="E348" s="10">
        <v>40484</v>
      </c>
      <c r="F348" s="10">
        <v>40484</v>
      </c>
      <c r="G348" s="38">
        <v>40451</v>
      </c>
      <c r="H348" s="41"/>
      <c r="I348" s="42"/>
      <c r="J348" s="32" t="s">
        <v>527</v>
      </c>
      <c r="K348" s="33"/>
      <c r="L348" s="33"/>
      <c r="M348" s="33"/>
      <c r="N348" s="37">
        <v>1105543034630</v>
      </c>
      <c r="O348" s="37"/>
      <c r="P348" s="33"/>
      <c r="Q348" s="33"/>
      <c r="R348" s="33"/>
      <c r="S348" s="33"/>
      <c r="T348" s="33"/>
      <c r="U348" s="33"/>
      <c r="V348" s="32" t="s">
        <v>801</v>
      </c>
      <c r="W348" s="33"/>
      <c r="X348" s="33"/>
      <c r="Y348" s="32" t="s">
        <v>800</v>
      </c>
      <c r="Z348" s="33"/>
      <c r="AA348" s="34" t="s">
        <v>803</v>
      </c>
      <c r="AB348" s="34"/>
      <c r="AC348" s="34"/>
      <c r="AD348" s="120">
        <v>725821</v>
      </c>
      <c r="AE348" s="120"/>
      <c r="AF348" s="120"/>
      <c r="AG348" s="29" t="s">
        <v>802</v>
      </c>
      <c r="AH348" s="30"/>
      <c r="AI348" s="31"/>
      <c r="AJ348" s="31"/>
      <c r="AK348" s="31"/>
      <c r="AL348" s="2"/>
      <c r="AM348" s="2"/>
      <c r="AN348" s="2"/>
    </row>
    <row r="349" spans="2:40" ht="46.5" customHeight="1">
      <c r="B349" s="15">
        <v>2</v>
      </c>
      <c r="C349" s="9" t="s">
        <v>551</v>
      </c>
      <c r="D349" s="9" t="s">
        <v>551</v>
      </c>
      <c r="E349" s="10">
        <v>40484</v>
      </c>
      <c r="F349" s="10">
        <v>40484</v>
      </c>
      <c r="G349" s="38">
        <v>40451</v>
      </c>
      <c r="H349" s="41"/>
      <c r="I349" s="42"/>
      <c r="J349" s="32" t="s">
        <v>527</v>
      </c>
      <c r="K349" s="33"/>
      <c r="L349" s="33"/>
      <c r="M349" s="33"/>
      <c r="N349" s="37">
        <v>1105543034630</v>
      </c>
      <c r="O349" s="37"/>
      <c r="P349" s="33"/>
      <c r="Q349" s="33"/>
      <c r="R349" s="33"/>
      <c r="S349" s="33"/>
      <c r="T349" s="33"/>
      <c r="U349" s="33"/>
      <c r="V349" s="32" t="s">
        <v>801</v>
      </c>
      <c r="W349" s="33"/>
      <c r="X349" s="33"/>
      <c r="Y349" s="32" t="s">
        <v>800</v>
      </c>
      <c r="Z349" s="33"/>
      <c r="AA349" s="34" t="s">
        <v>804</v>
      </c>
      <c r="AB349" s="34"/>
      <c r="AC349" s="34"/>
      <c r="AD349" s="120">
        <v>725821</v>
      </c>
      <c r="AE349" s="120"/>
      <c r="AF349" s="120"/>
      <c r="AG349" s="29" t="s">
        <v>802</v>
      </c>
      <c r="AH349" s="30"/>
      <c r="AI349" s="31"/>
      <c r="AJ349" s="31"/>
      <c r="AK349" s="31"/>
      <c r="AL349" s="2"/>
      <c r="AM349" s="2"/>
      <c r="AN349" s="2"/>
    </row>
    <row r="350" spans="2:40" ht="46.5" customHeight="1">
      <c r="B350" s="15">
        <v>3</v>
      </c>
      <c r="C350" s="9" t="s">
        <v>552</v>
      </c>
      <c r="D350" s="9" t="s">
        <v>552</v>
      </c>
      <c r="E350" s="10">
        <v>40484</v>
      </c>
      <c r="F350" s="10">
        <v>40484</v>
      </c>
      <c r="G350" s="38">
        <v>40451</v>
      </c>
      <c r="H350" s="41"/>
      <c r="I350" s="42"/>
      <c r="J350" s="32" t="s">
        <v>527</v>
      </c>
      <c r="K350" s="33"/>
      <c r="L350" s="33"/>
      <c r="M350" s="33"/>
      <c r="N350" s="37">
        <v>1105543034630</v>
      </c>
      <c r="O350" s="37"/>
      <c r="P350" s="33"/>
      <c r="Q350" s="33"/>
      <c r="R350" s="33"/>
      <c r="S350" s="33"/>
      <c r="T350" s="33"/>
      <c r="U350" s="33"/>
      <c r="V350" s="32" t="s">
        <v>801</v>
      </c>
      <c r="W350" s="33"/>
      <c r="X350" s="33"/>
      <c r="Y350" s="32" t="s">
        <v>800</v>
      </c>
      <c r="Z350" s="33"/>
      <c r="AA350" s="34" t="s">
        <v>805</v>
      </c>
      <c r="AB350" s="34"/>
      <c r="AC350" s="34"/>
      <c r="AD350" s="120">
        <v>725821</v>
      </c>
      <c r="AE350" s="120"/>
      <c r="AF350" s="120"/>
      <c r="AG350" s="29" t="s">
        <v>802</v>
      </c>
      <c r="AH350" s="30"/>
      <c r="AI350" s="31"/>
      <c r="AJ350" s="31"/>
      <c r="AK350" s="31"/>
      <c r="AL350" s="2"/>
      <c r="AM350" s="2"/>
      <c r="AN350" s="2"/>
    </row>
    <row r="351" spans="2:40" ht="46.5" customHeight="1">
      <c r="B351" s="15">
        <v>4</v>
      </c>
      <c r="C351" s="9" t="s">
        <v>553</v>
      </c>
      <c r="D351" s="9" t="s">
        <v>553</v>
      </c>
      <c r="E351" s="10">
        <v>40484</v>
      </c>
      <c r="F351" s="10">
        <v>40484</v>
      </c>
      <c r="G351" s="38">
        <v>40451</v>
      </c>
      <c r="H351" s="41"/>
      <c r="I351" s="42"/>
      <c r="J351" s="32" t="s">
        <v>527</v>
      </c>
      <c r="K351" s="33"/>
      <c r="L351" s="33"/>
      <c r="M351" s="33"/>
      <c r="N351" s="37">
        <v>1105543034630</v>
      </c>
      <c r="O351" s="37"/>
      <c r="P351" s="33"/>
      <c r="Q351" s="33"/>
      <c r="R351" s="33"/>
      <c r="S351" s="33"/>
      <c r="T351" s="33"/>
      <c r="U351" s="33"/>
      <c r="V351" s="32" t="s">
        <v>801</v>
      </c>
      <c r="W351" s="33"/>
      <c r="X351" s="33"/>
      <c r="Y351" s="32" t="s">
        <v>800</v>
      </c>
      <c r="Z351" s="33"/>
      <c r="AA351" s="34" t="s">
        <v>806</v>
      </c>
      <c r="AB351" s="34"/>
      <c r="AC351" s="34"/>
      <c r="AD351" s="120">
        <v>540081</v>
      </c>
      <c r="AE351" s="120"/>
      <c r="AF351" s="120"/>
      <c r="AG351" s="29" t="s">
        <v>802</v>
      </c>
      <c r="AH351" s="30"/>
      <c r="AI351" s="31"/>
      <c r="AJ351" s="31"/>
      <c r="AK351" s="31"/>
      <c r="AL351" s="2"/>
      <c r="AM351" s="2"/>
      <c r="AN351" s="2"/>
    </row>
    <row r="352" spans="2:40" ht="46.5" customHeight="1">
      <c r="B352" s="15">
        <v>5</v>
      </c>
      <c r="C352" s="9" t="s">
        <v>554</v>
      </c>
      <c r="D352" s="9" t="s">
        <v>554</v>
      </c>
      <c r="E352" s="10">
        <v>40484</v>
      </c>
      <c r="F352" s="10">
        <v>40484</v>
      </c>
      <c r="G352" s="38">
        <v>40451</v>
      </c>
      <c r="H352" s="41"/>
      <c r="I352" s="42"/>
      <c r="J352" s="32" t="s">
        <v>527</v>
      </c>
      <c r="K352" s="33"/>
      <c r="L352" s="33"/>
      <c r="M352" s="33"/>
      <c r="N352" s="37">
        <v>1105543034630</v>
      </c>
      <c r="O352" s="37"/>
      <c r="P352" s="33"/>
      <c r="Q352" s="33"/>
      <c r="R352" s="33"/>
      <c r="S352" s="33"/>
      <c r="T352" s="33"/>
      <c r="U352" s="33"/>
      <c r="V352" s="32" t="s">
        <v>801</v>
      </c>
      <c r="W352" s="33"/>
      <c r="X352" s="33"/>
      <c r="Y352" s="32" t="s">
        <v>800</v>
      </c>
      <c r="Z352" s="33"/>
      <c r="AA352" s="34" t="s">
        <v>807</v>
      </c>
      <c r="AB352" s="34"/>
      <c r="AC352" s="34"/>
      <c r="AD352" s="120">
        <v>717848</v>
      </c>
      <c r="AE352" s="120"/>
      <c r="AF352" s="120"/>
      <c r="AG352" s="29" t="s">
        <v>802</v>
      </c>
      <c r="AH352" s="30"/>
      <c r="AI352" s="31"/>
      <c r="AJ352" s="31"/>
      <c r="AK352" s="31"/>
      <c r="AL352" s="2"/>
      <c r="AM352" s="2"/>
      <c r="AN352" s="2"/>
    </row>
    <row r="353" spans="2:40" ht="46.5" customHeight="1">
      <c r="B353" s="15">
        <v>6</v>
      </c>
      <c r="C353" s="9" t="s">
        <v>555</v>
      </c>
      <c r="D353" s="9" t="s">
        <v>555</v>
      </c>
      <c r="E353" s="10">
        <v>40365</v>
      </c>
      <c r="F353" s="10">
        <v>40365</v>
      </c>
      <c r="G353" s="38">
        <v>40451</v>
      </c>
      <c r="H353" s="41"/>
      <c r="I353" s="42"/>
      <c r="J353" s="32" t="s">
        <v>527</v>
      </c>
      <c r="K353" s="33"/>
      <c r="L353" s="33"/>
      <c r="M353" s="33"/>
      <c r="N353" s="37">
        <v>1105543034630</v>
      </c>
      <c r="O353" s="37"/>
      <c r="P353" s="33"/>
      <c r="Q353" s="33"/>
      <c r="R353" s="33"/>
      <c r="S353" s="33"/>
      <c r="T353" s="33"/>
      <c r="U353" s="33"/>
      <c r="V353" s="32" t="s">
        <v>801</v>
      </c>
      <c r="W353" s="33"/>
      <c r="X353" s="33"/>
      <c r="Y353" s="32" t="s">
        <v>800</v>
      </c>
      <c r="Z353" s="33"/>
      <c r="AA353" s="34" t="s">
        <v>808</v>
      </c>
      <c r="AB353" s="34"/>
      <c r="AC353" s="34"/>
      <c r="AD353" s="120">
        <v>717848</v>
      </c>
      <c r="AE353" s="120"/>
      <c r="AF353" s="120"/>
      <c r="AG353" s="29" t="s">
        <v>802</v>
      </c>
      <c r="AH353" s="30"/>
      <c r="AI353" s="31"/>
      <c r="AJ353" s="31"/>
      <c r="AK353" s="31"/>
      <c r="AL353" s="2"/>
      <c r="AM353" s="2"/>
      <c r="AN353" s="2"/>
    </row>
    <row r="354" spans="2:40" ht="46.5" customHeight="1">
      <c r="B354" s="15">
        <v>7</v>
      </c>
      <c r="C354" s="9" t="s">
        <v>556</v>
      </c>
      <c r="D354" s="9" t="s">
        <v>556</v>
      </c>
      <c r="E354" s="10">
        <v>40353</v>
      </c>
      <c r="F354" s="10">
        <v>40353</v>
      </c>
      <c r="G354" s="38">
        <v>40451</v>
      </c>
      <c r="H354" s="41"/>
      <c r="I354" s="42"/>
      <c r="J354" s="32" t="s">
        <v>527</v>
      </c>
      <c r="K354" s="33"/>
      <c r="L354" s="33"/>
      <c r="M354" s="33"/>
      <c r="N354" s="37">
        <v>1105543034630</v>
      </c>
      <c r="O354" s="37"/>
      <c r="P354" s="33"/>
      <c r="Q354" s="33"/>
      <c r="R354" s="33"/>
      <c r="S354" s="33"/>
      <c r="T354" s="33"/>
      <c r="U354" s="33"/>
      <c r="V354" s="32" t="s">
        <v>801</v>
      </c>
      <c r="W354" s="33"/>
      <c r="X354" s="33"/>
      <c r="Y354" s="32" t="s">
        <v>800</v>
      </c>
      <c r="Z354" s="33"/>
      <c r="AA354" s="34" t="s">
        <v>809</v>
      </c>
      <c r="AB354" s="34"/>
      <c r="AC354" s="34"/>
      <c r="AD354" s="120">
        <v>725821</v>
      </c>
      <c r="AE354" s="120"/>
      <c r="AF354" s="120"/>
      <c r="AG354" s="29" t="s">
        <v>802</v>
      </c>
      <c r="AH354" s="30"/>
      <c r="AI354" s="31"/>
      <c r="AJ354" s="31"/>
      <c r="AK354" s="31"/>
      <c r="AL354" s="2"/>
      <c r="AM354" s="2"/>
      <c r="AN354" s="2"/>
    </row>
    <row r="355" spans="2:40" ht="46.5" customHeight="1">
      <c r="B355" s="15">
        <v>8</v>
      </c>
      <c r="C355" s="9" t="s">
        <v>557</v>
      </c>
      <c r="D355" s="9" t="s">
        <v>557</v>
      </c>
      <c r="E355" s="10">
        <v>40353</v>
      </c>
      <c r="F355" s="10">
        <v>40353</v>
      </c>
      <c r="G355" s="38">
        <v>40451</v>
      </c>
      <c r="H355" s="41"/>
      <c r="I355" s="42"/>
      <c r="J355" s="32" t="s">
        <v>527</v>
      </c>
      <c r="K355" s="33"/>
      <c r="L355" s="33"/>
      <c r="M355" s="33"/>
      <c r="N355" s="37">
        <v>1105543034630</v>
      </c>
      <c r="O355" s="37"/>
      <c r="P355" s="33"/>
      <c r="Q355" s="33"/>
      <c r="R355" s="33"/>
      <c r="S355" s="33"/>
      <c r="T355" s="33"/>
      <c r="U355" s="33"/>
      <c r="V355" s="32" t="s">
        <v>801</v>
      </c>
      <c r="W355" s="33"/>
      <c r="X355" s="33"/>
      <c r="Y355" s="32" t="s">
        <v>800</v>
      </c>
      <c r="Z355" s="33"/>
      <c r="AA355" s="34" t="s">
        <v>810</v>
      </c>
      <c r="AB355" s="34"/>
      <c r="AC355" s="34"/>
      <c r="AD355" s="120">
        <v>717848</v>
      </c>
      <c r="AE355" s="120"/>
      <c r="AF355" s="120"/>
      <c r="AG355" s="29" t="s">
        <v>802</v>
      </c>
      <c r="AH355" s="30"/>
      <c r="AI355" s="31"/>
      <c r="AJ355" s="31"/>
      <c r="AK355" s="31"/>
      <c r="AL355" s="2"/>
      <c r="AM355" s="2"/>
      <c r="AN355" s="2"/>
    </row>
    <row r="356" spans="2:40" ht="46.5" customHeight="1">
      <c r="B356" s="15">
        <v>9</v>
      </c>
      <c r="C356" s="9" t="s">
        <v>558</v>
      </c>
      <c r="D356" s="9" t="s">
        <v>558</v>
      </c>
      <c r="E356" s="10">
        <v>40353</v>
      </c>
      <c r="F356" s="10">
        <v>40353</v>
      </c>
      <c r="G356" s="38">
        <v>40451</v>
      </c>
      <c r="H356" s="41"/>
      <c r="I356" s="42"/>
      <c r="J356" s="32" t="s">
        <v>527</v>
      </c>
      <c r="K356" s="33"/>
      <c r="L356" s="33"/>
      <c r="M356" s="33"/>
      <c r="N356" s="37">
        <v>1105543034630</v>
      </c>
      <c r="O356" s="37"/>
      <c r="P356" s="33"/>
      <c r="Q356" s="33"/>
      <c r="R356" s="33"/>
      <c r="S356" s="33"/>
      <c r="T356" s="33"/>
      <c r="U356" s="33"/>
      <c r="V356" s="32" t="s">
        <v>801</v>
      </c>
      <c r="W356" s="33"/>
      <c r="X356" s="33"/>
      <c r="Y356" s="32" t="s">
        <v>800</v>
      </c>
      <c r="Z356" s="33"/>
      <c r="AA356" s="34" t="s">
        <v>811</v>
      </c>
      <c r="AB356" s="34"/>
      <c r="AC356" s="34"/>
      <c r="AD356" s="120">
        <v>717848</v>
      </c>
      <c r="AE356" s="120"/>
      <c r="AF356" s="120"/>
      <c r="AG356" s="29" t="s">
        <v>802</v>
      </c>
      <c r="AH356" s="30"/>
      <c r="AI356" s="31"/>
      <c r="AJ356" s="31"/>
      <c r="AK356" s="31"/>
      <c r="AL356" s="2"/>
      <c r="AM356" s="2"/>
      <c r="AN356" s="2"/>
    </row>
    <row r="357" spans="2:40" ht="46.5" customHeight="1">
      <c r="B357" s="15">
        <v>10</v>
      </c>
      <c r="C357" s="9" t="s">
        <v>559</v>
      </c>
      <c r="D357" s="9" t="s">
        <v>559</v>
      </c>
      <c r="E357" s="10">
        <v>40353</v>
      </c>
      <c r="F357" s="10">
        <v>40353</v>
      </c>
      <c r="G357" s="38">
        <v>40451</v>
      </c>
      <c r="H357" s="41"/>
      <c r="I357" s="42"/>
      <c r="J357" s="32" t="s">
        <v>527</v>
      </c>
      <c r="K357" s="33"/>
      <c r="L357" s="33"/>
      <c r="M357" s="33"/>
      <c r="N357" s="37">
        <v>1105543034630</v>
      </c>
      <c r="O357" s="37"/>
      <c r="P357" s="33"/>
      <c r="Q357" s="33"/>
      <c r="R357" s="33"/>
      <c r="S357" s="33"/>
      <c r="T357" s="33"/>
      <c r="U357" s="33"/>
      <c r="V357" s="32" t="s">
        <v>801</v>
      </c>
      <c r="W357" s="33"/>
      <c r="X357" s="33"/>
      <c r="Y357" s="32" t="s">
        <v>800</v>
      </c>
      <c r="Z357" s="33"/>
      <c r="AA357" s="34" t="s">
        <v>812</v>
      </c>
      <c r="AB357" s="34"/>
      <c r="AC357" s="34"/>
      <c r="AD357" s="120">
        <v>725821</v>
      </c>
      <c r="AE357" s="120"/>
      <c r="AF357" s="120"/>
      <c r="AG357" s="29" t="s">
        <v>802</v>
      </c>
      <c r="AH357" s="30"/>
      <c r="AI357" s="31"/>
      <c r="AJ357" s="31"/>
      <c r="AK357" s="31"/>
      <c r="AL357" s="2"/>
      <c r="AM357" s="2"/>
      <c r="AN357" s="2"/>
    </row>
    <row r="358" spans="2:40" ht="46.5" customHeight="1">
      <c r="B358" s="15">
        <v>11</v>
      </c>
      <c r="C358" s="9" t="s">
        <v>560</v>
      </c>
      <c r="D358" s="9" t="s">
        <v>560</v>
      </c>
      <c r="E358" s="10">
        <v>40353</v>
      </c>
      <c r="F358" s="10">
        <v>40353</v>
      </c>
      <c r="G358" s="38">
        <v>40451</v>
      </c>
      <c r="H358" s="41"/>
      <c r="I358" s="42"/>
      <c r="J358" s="32" t="s">
        <v>527</v>
      </c>
      <c r="K358" s="33"/>
      <c r="L358" s="33"/>
      <c r="M358" s="33"/>
      <c r="N358" s="37">
        <v>1105543034630</v>
      </c>
      <c r="O358" s="37"/>
      <c r="P358" s="33"/>
      <c r="Q358" s="33"/>
      <c r="R358" s="33"/>
      <c r="S358" s="33"/>
      <c r="T358" s="33"/>
      <c r="U358" s="33"/>
      <c r="V358" s="32" t="s">
        <v>801</v>
      </c>
      <c r="W358" s="33"/>
      <c r="X358" s="33"/>
      <c r="Y358" s="32" t="s">
        <v>800</v>
      </c>
      <c r="Z358" s="33"/>
      <c r="AA358" s="34" t="s">
        <v>813</v>
      </c>
      <c r="AB358" s="34"/>
      <c r="AC358" s="34"/>
      <c r="AD358" s="120">
        <v>1030567</v>
      </c>
      <c r="AE358" s="120"/>
      <c r="AF358" s="120"/>
      <c r="AG358" s="29" t="s">
        <v>802</v>
      </c>
      <c r="AH358" s="30"/>
      <c r="AI358" s="31"/>
      <c r="AJ358" s="31"/>
      <c r="AK358" s="31"/>
      <c r="AL358" s="2"/>
      <c r="AM358" s="2"/>
      <c r="AN358" s="2"/>
    </row>
    <row r="359" spans="2:40" ht="46.5" customHeight="1">
      <c r="B359" s="15">
        <v>12</v>
      </c>
      <c r="C359" s="9" t="s">
        <v>561</v>
      </c>
      <c r="D359" s="9" t="s">
        <v>561</v>
      </c>
      <c r="E359" s="10">
        <v>40353</v>
      </c>
      <c r="F359" s="10">
        <v>40353</v>
      </c>
      <c r="G359" s="38">
        <v>40451</v>
      </c>
      <c r="H359" s="41"/>
      <c r="I359" s="42"/>
      <c r="J359" s="32" t="s">
        <v>527</v>
      </c>
      <c r="K359" s="33"/>
      <c r="L359" s="33"/>
      <c r="M359" s="33"/>
      <c r="N359" s="37">
        <v>1105543034630</v>
      </c>
      <c r="O359" s="37"/>
      <c r="P359" s="33"/>
      <c r="Q359" s="33"/>
      <c r="R359" s="33"/>
      <c r="S359" s="33"/>
      <c r="T359" s="33"/>
      <c r="U359" s="33"/>
      <c r="V359" s="32" t="s">
        <v>801</v>
      </c>
      <c r="W359" s="33"/>
      <c r="X359" s="33"/>
      <c r="Y359" s="32" t="s">
        <v>800</v>
      </c>
      <c r="Z359" s="33"/>
      <c r="AA359" s="34" t="s">
        <v>814</v>
      </c>
      <c r="AB359" s="34"/>
      <c r="AC359" s="34"/>
      <c r="AD359" s="120">
        <v>717848</v>
      </c>
      <c r="AE359" s="120"/>
      <c r="AF359" s="120"/>
      <c r="AG359" s="29" t="s">
        <v>802</v>
      </c>
      <c r="AH359" s="30"/>
      <c r="AI359" s="31"/>
      <c r="AJ359" s="31"/>
      <c r="AK359" s="31"/>
      <c r="AL359" s="2"/>
      <c r="AM359" s="2"/>
      <c r="AN359" s="2"/>
    </row>
    <row r="360" spans="2:40" ht="46.5" customHeight="1">
      <c r="B360" s="15">
        <v>13</v>
      </c>
      <c r="C360" s="9" t="s">
        <v>562</v>
      </c>
      <c r="D360" s="9" t="s">
        <v>562</v>
      </c>
      <c r="E360" s="10">
        <v>40353</v>
      </c>
      <c r="F360" s="10">
        <v>40353</v>
      </c>
      <c r="G360" s="38">
        <v>40451</v>
      </c>
      <c r="H360" s="41"/>
      <c r="I360" s="42"/>
      <c r="J360" s="32" t="s">
        <v>527</v>
      </c>
      <c r="K360" s="33"/>
      <c r="L360" s="33"/>
      <c r="M360" s="33"/>
      <c r="N360" s="37">
        <v>1105543034630</v>
      </c>
      <c r="O360" s="37"/>
      <c r="P360" s="33"/>
      <c r="Q360" s="33"/>
      <c r="R360" s="33"/>
      <c r="S360" s="33"/>
      <c r="T360" s="33"/>
      <c r="U360" s="33"/>
      <c r="V360" s="32" t="s">
        <v>801</v>
      </c>
      <c r="W360" s="33"/>
      <c r="X360" s="33"/>
      <c r="Y360" s="32" t="s">
        <v>800</v>
      </c>
      <c r="Z360" s="33"/>
      <c r="AA360" s="34" t="s">
        <v>815</v>
      </c>
      <c r="AB360" s="34"/>
      <c r="AC360" s="34"/>
      <c r="AD360" s="120">
        <v>725821</v>
      </c>
      <c r="AE360" s="120"/>
      <c r="AF360" s="120"/>
      <c r="AG360" s="29" t="s">
        <v>802</v>
      </c>
      <c r="AH360" s="30"/>
      <c r="AI360" s="31"/>
      <c r="AJ360" s="31"/>
      <c r="AK360" s="31"/>
      <c r="AL360" s="2"/>
      <c r="AM360" s="2"/>
      <c r="AN360" s="2"/>
    </row>
    <row r="361" spans="2:40" ht="46.5" customHeight="1">
      <c r="B361" s="15">
        <v>14</v>
      </c>
      <c r="C361" s="9" t="s">
        <v>563</v>
      </c>
      <c r="D361" s="9" t="s">
        <v>563</v>
      </c>
      <c r="E361" s="10">
        <v>40353</v>
      </c>
      <c r="F361" s="10">
        <v>40353</v>
      </c>
      <c r="G361" s="38">
        <v>40451</v>
      </c>
      <c r="H361" s="41"/>
      <c r="I361" s="42"/>
      <c r="J361" s="32" t="s">
        <v>527</v>
      </c>
      <c r="K361" s="33"/>
      <c r="L361" s="33"/>
      <c r="M361" s="33"/>
      <c r="N361" s="37">
        <v>1105543034630</v>
      </c>
      <c r="O361" s="37"/>
      <c r="P361" s="33"/>
      <c r="Q361" s="33"/>
      <c r="R361" s="33"/>
      <c r="S361" s="33"/>
      <c r="T361" s="33"/>
      <c r="U361" s="33"/>
      <c r="V361" s="32" t="s">
        <v>801</v>
      </c>
      <c r="W361" s="33"/>
      <c r="X361" s="33"/>
      <c r="Y361" s="32" t="s">
        <v>800</v>
      </c>
      <c r="Z361" s="33"/>
      <c r="AA361" s="34" t="s">
        <v>816</v>
      </c>
      <c r="AB361" s="34"/>
      <c r="AC361" s="34"/>
      <c r="AD361" s="120">
        <v>725821</v>
      </c>
      <c r="AE361" s="120"/>
      <c r="AF361" s="120"/>
      <c r="AG361" s="29" t="s">
        <v>802</v>
      </c>
      <c r="AH361" s="30"/>
      <c r="AI361" s="31"/>
      <c r="AJ361" s="31"/>
      <c r="AK361" s="31"/>
      <c r="AL361" s="2"/>
      <c r="AM361" s="2"/>
      <c r="AN361" s="2"/>
    </row>
    <row r="362" spans="2:40" ht="46.5" customHeight="1">
      <c r="B362" s="15">
        <v>15</v>
      </c>
      <c r="C362" s="9" t="s">
        <v>564</v>
      </c>
      <c r="D362" s="9" t="s">
        <v>564</v>
      </c>
      <c r="E362" s="10">
        <v>40353</v>
      </c>
      <c r="F362" s="10">
        <v>40353</v>
      </c>
      <c r="G362" s="38">
        <v>40451</v>
      </c>
      <c r="H362" s="41"/>
      <c r="I362" s="42"/>
      <c r="J362" s="32" t="s">
        <v>527</v>
      </c>
      <c r="K362" s="33"/>
      <c r="L362" s="33"/>
      <c r="M362" s="33"/>
      <c r="N362" s="37">
        <v>1105543034630</v>
      </c>
      <c r="O362" s="37"/>
      <c r="P362" s="33"/>
      <c r="Q362" s="33"/>
      <c r="R362" s="33"/>
      <c r="S362" s="33"/>
      <c r="T362" s="33"/>
      <c r="U362" s="33"/>
      <c r="V362" s="32" t="s">
        <v>801</v>
      </c>
      <c r="W362" s="33"/>
      <c r="X362" s="33"/>
      <c r="Y362" s="32" t="s">
        <v>800</v>
      </c>
      <c r="Z362" s="33"/>
      <c r="AA362" s="34" t="s">
        <v>817</v>
      </c>
      <c r="AB362" s="34"/>
      <c r="AC362" s="34"/>
      <c r="AD362" s="120">
        <v>717848</v>
      </c>
      <c r="AE362" s="120"/>
      <c r="AF362" s="120"/>
      <c r="AG362" s="29" t="s">
        <v>802</v>
      </c>
      <c r="AH362" s="30"/>
      <c r="AI362" s="31"/>
      <c r="AJ362" s="31"/>
      <c r="AK362" s="31"/>
      <c r="AL362" s="2"/>
      <c r="AM362" s="2"/>
      <c r="AN362" s="2"/>
    </row>
    <row r="363" spans="2:40" ht="46.5" customHeight="1">
      <c r="B363" s="15">
        <v>16</v>
      </c>
      <c r="C363" s="9" t="s">
        <v>565</v>
      </c>
      <c r="D363" s="9" t="s">
        <v>565</v>
      </c>
      <c r="E363" s="10">
        <v>40353</v>
      </c>
      <c r="F363" s="10">
        <v>40353</v>
      </c>
      <c r="G363" s="38">
        <v>40451</v>
      </c>
      <c r="H363" s="41"/>
      <c r="I363" s="42"/>
      <c r="J363" s="32" t="s">
        <v>527</v>
      </c>
      <c r="K363" s="33"/>
      <c r="L363" s="33"/>
      <c r="M363" s="33"/>
      <c r="N363" s="37">
        <v>1105543034630</v>
      </c>
      <c r="O363" s="37"/>
      <c r="P363" s="33"/>
      <c r="Q363" s="33"/>
      <c r="R363" s="33"/>
      <c r="S363" s="33"/>
      <c r="T363" s="33"/>
      <c r="U363" s="33"/>
      <c r="V363" s="32" t="s">
        <v>801</v>
      </c>
      <c r="W363" s="33"/>
      <c r="X363" s="33"/>
      <c r="Y363" s="32" t="s">
        <v>800</v>
      </c>
      <c r="Z363" s="33"/>
      <c r="AA363" s="34" t="s">
        <v>818</v>
      </c>
      <c r="AB363" s="34"/>
      <c r="AC363" s="34"/>
      <c r="AD363" s="120">
        <v>672472</v>
      </c>
      <c r="AE363" s="120"/>
      <c r="AF363" s="120"/>
      <c r="AG363" s="29" t="s">
        <v>802</v>
      </c>
      <c r="AH363" s="30"/>
      <c r="AI363" s="31"/>
      <c r="AJ363" s="31"/>
      <c r="AK363" s="31"/>
      <c r="AL363" s="2"/>
      <c r="AM363" s="2"/>
      <c r="AN363" s="2"/>
    </row>
    <row r="364" spans="2:40" ht="46.5" customHeight="1">
      <c r="B364" s="15">
        <v>17</v>
      </c>
      <c r="C364" s="9" t="s">
        <v>566</v>
      </c>
      <c r="D364" s="9" t="s">
        <v>566</v>
      </c>
      <c r="E364" s="10">
        <v>40353</v>
      </c>
      <c r="F364" s="10">
        <v>40353</v>
      </c>
      <c r="G364" s="38">
        <v>40451</v>
      </c>
      <c r="H364" s="41"/>
      <c r="I364" s="42"/>
      <c r="J364" s="32" t="s">
        <v>527</v>
      </c>
      <c r="K364" s="33"/>
      <c r="L364" s="33"/>
      <c r="M364" s="33"/>
      <c r="N364" s="37">
        <v>1105543034630</v>
      </c>
      <c r="O364" s="37"/>
      <c r="P364" s="33"/>
      <c r="Q364" s="33"/>
      <c r="R364" s="33"/>
      <c r="S364" s="33"/>
      <c r="T364" s="33"/>
      <c r="U364" s="33"/>
      <c r="V364" s="32" t="s">
        <v>801</v>
      </c>
      <c r="W364" s="33"/>
      <c r="X364" s="33"/>
      <c r="Y364" s="32" t="s">
        <v>800</v>
      </c>
      <c r="Z364" s="33"/>
      <c r="AA364" s="34" t="s">
        <v>819</v>
      </c>
      <c r="AB364" s="34"/>
      <c r="AC364" s="34"/>
      <c r="AD364" s="120">
        <v>672472</v>
      </c>
      <c r="AE364" s="120"/>
      <c r="AF364" s="120"/>
      <c r="AG364" s="29" t="s">
        <v>802</v>
      </c>
      <c r="AH364" s="30"/>
      <c r="AI364" s="31"/>
      <c r="AJ364" s="31"/>
      <c r="AK364" s="31"/>
      <c r="AL364" s="2"/>
      <c r="AM364" s="2"/>
      <c r="AN364" s="2"/>
    </row>
    <row r="365" spans="2:40" ht="46.5" customHeight="1">
      <c r="B365" s="15">
        <v>18</v>
      </c>
      <c r="C365" s="9" t="s">
        <v>567</v>
      </c>
      <c r="D365" s="9" t="s">
        <v>567</v>
      </c>
      <c r="E365" s="10">
        <v>40332</v>
      </c>
      <c r="F365" s="10">
        <v>40332</v>
      </c>
      <c r="G365" s="38">
        <v>40451</v>
      </c>
      <c r="H365" s="41"/>
      <c r="I365" s="42"/>
      <c r="J365" s="32" t="s">
        <v>527</v>
      </c>
      <c r="K365" s="33"/>
      <c r="L365" s="33"/>
      <c r="M365" s="33"/>
      <c r="N365" s="37">
        <v>1105543034630</v>
      </c>
      <c r="O365" s="37"/>
      <c r="P365" s="33"/>
      <c r="Q365" s="33"/>
      <c r="R365" s="33"/>
      <c r="S365" s="33"/>
      <c r="T365" s="33"/>
      <c r="U365" s="33"/>
      <c r="V365" s="32" t="s">
        <v>801</v>
      </c>
      <c r="W365" s="33"/>
      <c r="X365" s="33"/>
      <c r="Y365" s="32" t="s">
        <v>800</v>
      </c>
      <c r="Z365" s="33"/>
      <c r="AA365" s="34" t="s">
        <v>820</v>
      </c>
      <c r="AB365" s="34"/>
      <c r="AC365" s="34"/>
      <c r="AD365" s="120">
        <v>717848</v>
      </c>
      <c r="AE365" s="120"/>
      <c r="AF365" s="120"/>
      <c r="AG365" s="29" t="s">
        <v>802</v>
      </c>
      <c r="AH365" s="30"/>
      <c r="AI365" s="31"/>
      <c r="AJ365" s="31"/>
      <c r="AK365" s="31"/>
      <c r="AL365" s="2"/>
      <c r="AM365" s="2"/>
      <c r="AN365" s="2"/>
    </row>
    <row r="366" spans="2:40" ht="46.5" customHeight="1">
      <c r="B366" s="15">
        <v>19</v>
      </c>
      <c r="C366" s="9" t="s">
        <v>568</v>
      </c>
      <c r="D366" s="9" t="s">
        <v>568</v>
      </c>
      <c r="E366" s="10">
        <v>40332</v>
      </c>
      <c r="F366" s="10">
        <v>40332</v>
      </c>
      <c r="G366" s="38">
        <v>40451</v>
      </c>
      <c r="H366" s="41"/>
      <c r="I366" s="42"/>
      <c r="J366" s="32" t="s">
        <v>527</v>
      </c>
      <c r="K366" s="33"/>
      <c r="L366" s="33"/>
      <c r="M366" s="33"/>
      <c r="N366" s="37">
        <v>1105543034630</v>
      </c>
      <c r="O366" s="37"/>
      <c r="P366" s="33"/>
      <c r="Q366" s="33"/>
      <c r="R366" s="33"/>
      <c r="S366" s="33"/>
      <c r="T366" s="33"/>
      <c r="U366" s="33"/>
      <c r="V366" s="32" t="s">
        <v>801</v>
      </c>
      <c r="W366" s="33"/>
      <c r="X366" s="33"/>
      <c r="Y366" s="32" t="s">
        <v>800</v>
      </c>
      <c r="Z366" s="33"/>
      <c r="AA366" s="34" t="s">
        <v>821</v>
      </c>
      <c r="AB366" s="34"/>
      <c r="AC366" s="34"/>
      <c r="AD366" s="120">
        <v>717848</v>
      </c>
      <c r="AE366" s="120"/>
      <c r="AF366" s="120"/>
      <c r="AG366" s="29" t="s">
        <v>802</v>
      </c>
      <c r="AH366" s="30"/>
      <c r="AI366" s="31"/>
      <c r="AJ366" s="31"/>
      <c r="AK366" s="31"/>
      <c r="AL366" s="2"/>
      <c r="AM366" s="2"/>
      <c r="AN366" s="2"/>
    </row>
    <row r="367" spans="2:40" ht="46.5" customHeight="1">
      <c r="B367" s="15">
        <v>20</v>
      </c>
      <c r="C367" s="9" t="s">
        <v>569</v>
      </c>
      <c r="D367" s="9" t="s">
        <v>569</v>
      </c>
      <c r="E367" s="10">
        <v>40332</v>
      </c>
      <c r="F367" s="10">
        <v>40332</v>
      </c>
      <c r="G367" s="38">
        <v>40451</v>
      </c>
      <c r="H367" s="41"/>
      <c r="I367" s="42"/>
      <c r="J367" s="32" t="s">
        <v>527</v>
      </c>
      <c r="K367" s="33"/>
      <c r="L367" s="33"/>
      <c r="M367" s="33"/>
      <c r="N367" s="37">
        <v>1105543034630</v>
      </c>
      <c r="O367" s="37"/>
      <c r="P367" s="33"/>
      <c r="Q367" s="33"/>
      <c r="R367" s="33"/>
      <c r="S367" s="33"/>
      <c r="T367" s="33"/>
      <c r="U367" s="33"/>
      <c r="V367" s="32" t="s">
        <v>801</v>
      </c>
      <c r="W367" s="33"/>
      <c r="X367" s="33"/>
      <c r="Y367" s="32" t="s">
        <v>800</v>
      </c>
      <c r="Z367" s="33"/>
      <c r="AA367" s="34" t="s">
        <v>822</v>
      </c>
      <c r="AB367" s="34"/>
      <c r="AC367" s="34"/>
      <c r="AD367" s="120">
        <v>717848</v>
      </c>
      <c r="AE367" s="120"/>
      <c r="AF367" s="120"/>
      <c r="AG367" s="29" t="s">
        <v>802</v>
      </c>
      <c r="AH367" s="30"/>
      <c r="AI367" s="31"/>
      <c r="AJ367" s="31"/>
      <c r="AK367" s="31"/>
      <c r="AL367" s="2"/>
      <c r="AM367" s="2"/>
      <c r="AN367" s="2"/>
    </row>
    <row r="368" spans="2:40" ht="46.5" customHeight="1">
      <c r="B368" s="15">
        <v>21</v>
      </c>
      <c r="C368" s="9" t="s">
        <v>570</v>
      </c>
      <c r="D368" s="9" t="s">
        <v>570</v>
      </c>
      <c r="E368" s="10">
        <v>40332</v>
      </c>
      <c r="F368" s="10">
        <v>40332</v>
      </c>
      <c r="G368" s="38">
        <v>40451</v>
      </c>
      <c r="H368" s="41"/>
      <c r="I368" s="42"/>
      <c r="J368" s="32" t="s">
        <v>527</v>
      </c>
      <c r="K368" s="33"/>
      <c r="L368" s="33"/>
      <c r="M368" s="33"/>
      <c r="N368" s="37">
        <v>1105543034630</v>
      </c>
      <c r="O368" s="37"/>
      <c r="P368" s="33"/>
      <c r="Q368" s="33"/>
      <c r="R368" s="33"/>
      <c r="S368" s="33"/>
      <c r="T368" s="33"/>
      <c r="U368" s="33"/>
      <c r="V368" s="32" t="s">
        <v>801</v>
      </c>
      <c r="W368" s="33"/>
      <c r="X368" s="33"/>
      <c r="Y368" s="32" t="s">
        <v>800</v>
      </c>
      <c r="Z368" s="33"/>
      <c r="AA368" s="34" t="s">
        <v>823</v>
      </c>
      <c r="AB368" s="34"/>
      <c r="AC368" s="34"/>
      <c r="AD368" s="120">
        <v>725821</v>
      </c>
      <c r="AE368" s="120"/>
      <c r="AF368" s="120"/>
      <c r="AG368" s="29" t="s">
        <v>802</v>
      </c>
      <c r="AH368" s="30"/>
      <c r="AI368" s="31"/>
      <c r="AJ368" s="31"/>
      <c r="AK368" s="31"/>
      <c r="AL368" s="2"/>
      <c r="AM368" s="2"/>
      <c r="AN368" s="2"/>
    </row>
    <row r="369" spans="2:40" ht="46.5" customHeight="1">
      <c r="B369" s="15">
        <v>22</v>
      </c>
      <c r="C369" s="9" t="s">
        <v>571</v>
      </c>
      <c r="D369" s="9" t="s">
        <v>571</v>
      </c>
      <c r="E369" s="10">
        <v>40353</v>
      </c>
      <c r="F369" s="10">
        <v>40353</v>
      </c>
      <c r="G369" s="38">
        <v>40451</v>
      </c>
      <c r="H369" s="41"/>
      <c r="I369" s="42"/>
      <c r="J369" s="32" t="s">
        <v>527</v>
      </c>
      <c r="K369" s="33"/>
      <c r="L369" s="33"/>
      <c r="M369" s="33"/>
      <c r="N369" s="37">
        <v>1105543034630</v>
      </c>
      <c r="O369" s="37"/>
      <c r="P369" s="33"/>
      <c r="Q369" s="33"/>
      <c r="R369" s="33"/>
      <c r="S369" s="33"/>
      <c r="T369" s="33"/>
      <c r="U369" s="33"/>
      <c r="V369" s="32" t="s">
        <v>801</v>
      </c>
      <c r="W369" s="33"/>
      <c r="X369" s="33"/>
      <c r="Y369" s="32" t="s">
        <v>800</v>
      </c>
      <c r="Z369" s="33"/>
      <c r="AA369" s="34" t="s">
        <v>824</v>
      </c>
      <c r="AB369" s="34"/>
      <c r="AC369" s="34"/>
      <c r="AD369" s="120">
        <v>949246</v>
      </c>
      <c r="AE369" s="120"/>
      <c r="AF369" s="120"/>
      <c r="AG369" s="29" t="s">
        <v>802</v>
      </c>
      <c r="AH369" s="30"/>
      <c r="AI369" s="31"/>
      <c r="AJ369" s="31"/>
      <c r="AK369" s="31"/>
      <c r="AL369" s="2"/>
      <c r="AM369" s="2"/>
      <c r="AN369" s="2"/>
    </row>
    <row r="370" spans="2:40" ht="46.5" customHeight="1">
      <c r="B370" s="15">
        <v>23</v>
      </c>
      <c r="C370" s="9" t="s">
        <v>572</v>
      </c>
      <c r="D370" s="9" t="s">
        <v>572</v>
      </c>
      <c r="E370" s="10">
        <v>40332</v>
      </c>
      <c r="F370" s="10">
        <v>40332</v>
      </c>
      <c r="G370" s="38">
        <v>40451</v>
      </c>
      <c r="H370" s="41"/>
      <c r="I370" s="42"/>
      <c r="J370" s="32" t="s">
        <v>527</v>
      </c>
      <c r="K370" s="33"/>
      <c r="L370" s="33"/>
      <c r="M370" s="33"/>
      <c r="N370" s="37">
        <v>1105543034630</v>
      </c>
      <c r="O370" s="37"/>
      <c r="P370" s="33"/>
      <c r="Q370" s="33"/>
      <c r="R370" s="33"/>
      <c r="S370" s="33"/>
      <c r="T370" s="33"/>
      <c r="U370" s="33"/>
      <c r="V370" s="32" t="s">
        <v>801</v>
      </c>
      <c r="W370" s="33"/>
      <c r="X370" s="33"/>
      <c r="Y370" s="32" t="s">
        <v>800</v>
      </c>
      <c r="Z370" s="33"/>
      <c r="AA370" s="34" t="s">
        <v>825</v>
      </c>
      <c r="AB370" s="34"/>
      <c r="AC370" s="34"/>
      <c r="AD370" s="120">
        <v>725821</v>
      </c>
      <c r="AE370" s="120"/>
      <c r="AF370" s="120"/>
      <c r="AG370" s="29" t="s">
        <v>802</v>
      </c>
      <c r="AH370" s="30"/>
      <c r="AI370" s="31"/>
      <c r="AJ370" s="31"/>
      <c r="AK370" s="31"/>
      <c r="AL370" s="2"/>
      <c r="AM370" s="2"/>
      <c r="AN370" s="2"/>
    </row>
    <row r="371" spans="2:40" ht="46.5" customHeight="1">
      <c r="B371" s="15">
        <v>24</v>
      </c>
      <c r="C371" s="9" t="s">
        <v>573</v>
      </c>
      <c r="D371" s="9" t="s">
        <v>573</v>
      </c>
      <c r="E371" s="10">
        <v>40353</v>
      </c>
      <c r="F371" s="10">
        <v>40353</v>
      </c>
      <c r="G371" s="38">
        <v>40451</v>
      </c>
      <c r="H371" s="41"/>
      <c r="I371" s="42"/>
      <c r="J371" s="32" t="s">
        <v>527</v>
      </c>
      <c r="K371" s="33"/>
      <c r="L371" s="33"/>
      <c r="M371" s="33"/>
      <c r="N371" s="37">
        <v>1105543034630</v>
      </c>
      <c r="O371" s="37"/>
      <c r="P371" s="33"/>
      <c r="Q371" s="33"/>
      <c r="R371" s="33"/>
      <c r="S371" s="33"/>
      <c r="T371" s="33"/>
      <c r="U371" s="33"/>
      <c r="V371" s="32" t="s">
        <v>801</v>
      </c>
      <c r="W371" s="33"/>
      <c r="X371" s="33"/>
      <c r="Y371" s="32" t="s">
        <v>800</v>
      </c>
      <c r="Z371" s="33"/>
      <c r="AA371" s="34" t="s">
        <v>826</v>
      </c>
      <c r="AB371" s="34"/>
      <c r="AC371" s="34"/>
      <c r="AD371" s="120">
        <v>725821</v>
      </c>
      <c r="AE371" s="120"/>
      <c r="AF371" s="120"/>
      <c r="AG371" s="29" t="s">
        <v>802</v>
      </c>
      <c r="AH371" s="30"/>
      <c r="AI371" s="31"/>
      <c r="AJ371" s="31"/>
      <c r="AK371" s="31"/>
      <c r="AL371" s="2"/>
      <c r="AM371" s="2"/>
      <c r="AN371" s="2"/>
    </row>
    <row r="372" spans="2:40" ht="46.5" customHeight="1">
      <c r="B372" s="15">
        <v>25</v>
      </c>
      <c r="C372" s="9" t="s">
        <v>574</v>
      </c>
      <c r="D372" s="9" t="s">
        <v>574</v>
      </c>
      <c r="E372" s="10">
        <v>40332</v>
      </c>
      <c r="F372" s="10">
        <v>40332</v>
      </c>
      <c r="G372" s="38">
        <v>40451</v>
      </c>
      <c r="H372" s="41"/>
      <c r="I372" s="42"/>
      <c r="J372" s="32" t="s">
        <v>527</v>
      </c>
      <c r="K372" s="33"/>
      <c r="L372" s="33"/>
      <c r="M372" s="33"/>
      <c r="N372" s="37">
        <v>1105543034630</v>
      </c>
      <c r="O372" s="37"/>
      <c r="P372" s="33"/>
      <c r="Q372" s="33"/>
      <c r="R372" s="33"/>
      <c r="S372" s="33"/>
      <c r="T372" s="33"/>
      <c r="U372" s="33"/>
      <c r="V372" s="32" t="s">
        <v>801</v>
      </c>
      <c r="W372" s="33"/>
      <c r="X372" s="33"/>
      <c r="Y372" s="32" t="s">
        <v>800</v>
      </c>
      <c r="Z372" s="33"/>
      <c r="AA372" s="34" t="s">
        <v>827</v>
      </c>
      <c r="AB372" s="34"/>
      <c r="AC372" s="34"/>
      <c r="AD372" s="120">
        <v>717848</v>
      </c>
      <c r="AE372" s="120"/>
      <c r="AF372" s="120"/>
      <c r="AG372" s="29" t="s">
        <v>802</v>
      </c>
      <c r="AH372" s="30"/>
      <c r="AI372" s="31"/>
      <c r="AJ372" s="31"/>
      <c r="AK372" s="31"/>
      <c r="AL372" s="2"/>
      <c r="AM372" s="2"/>
      <c r="AN372" s="2"/>
    </row>
    <row r="373" spans="2:40" ht="46.5" customHeight="1">
      <c r="B373" s="15">
        <v>26</v>
      </c>
      <c r="C373" s="9" t="s">
        <v>575</v>
      </c>
      <c r="D373" s="9" t="s">
        <v>575</v>
      </c>
      <c r="E373" s="10">
        <v>40332</v>
      </c>
      <c r="F373" s="10">
        <v>40332</v>
      </c>
      <c r="G373" s="38">
        <v>40451</v>
      </c>
      <c r="H373" s="41"/>
      <c r="I373" s="42"/>
      <c r="J373" s="32" t="s">
        <v>527</v>
      </c>
      <c r="K373" s="33"/>
      <c r="L373" s="33"/>
      <c r="M373" s="33"/>
      <c r="N373" s="37">
        <v>1105543034630</v>
      </c>
      <c r="O373" s="37"/>
      <c r="P373" s="33"/>
      <c r="Q373" s="33"/>
      <c r="R373" s="33"/>
      <c r="S373" s="33"/>
      <c r="T373" s="33"/>
      <c r="U373" s="33"/>
      <c r="V373" s="32" t="s">
        <v>801</v>
      </c>
      <c r="W373" s="33"/>
      <c r="X373" s="33"/>
      <c r="Y373" s="32" t="s">
        <v>800</v>
      </c>
      <c r="Z373" s="33"/>
      <c r="AA373" s="34" t="s">
        <v>828</v>
      </c>
      <c r="AB373" s="34"/>
      <c r="AC373" s="34"/>
      <c r="AD373" s="120">
        <v>717848</v>
      </c>
      <c r="AE373" s="120"/>
      <c r="AF373" s="120"/>
      <c r="AG373" s="29" t="s">
        <v>802</v>
      </c>
      <c r="AH373" s="30"/>
      <c r="AI373" s="31"/>
      <c r="AJ373" s="31"/>
      <c r="AK373" s="31"/>
      <c r="AL373" s="2"/>
      <c r="AM373" s="2"/>
      <c r="AN373" s="2"/>
    </row>
    <row r="374" spans="2:40" ht="46.5" customHeight="1">
      <c r="B374" s="15">
        <v>27</v>
      </c>
      <c r="C374" s="9" t="s">
        <v>576</v>
      </c>
      <c r="D374" s="9" t="s">
        <v>576</v>
      </c>
      <c r="E374" s="10">
        <v>40332</v>
      </c>
      <c r="F374" s="10">
        <v>40332</v>
      </c>
      <c r="G374" s="38">
        <v>40451</v>
      </c>
      <c r="H374" s="41"/>
      <c r="I374" s="42"/>
      <c r="J374" s="32" t="s">
        <v>527</v>
      </c>
      <c r="K374" s="33"/>
      <c r="L374" s="33"/>
      <c r="M374" s="33"/>
      <c r="N374" s="37">
        <v>1105543034630</v>
      </c>
      <c r="O374" s="37"/>
      <c r="P374" s="33"/>
      <c r="Q374" s="33"/>
      <c r="R374" s="33"/>
      <c r="S374" s="33"/>
      <c r="T374" s="33"/>
      <c r="U374" s="33"/>
      <c r="V374" s="32" t="s">
        <v>801</v>
      </c>
      <c r="W374" s="33"/>
      <c r="X374" s="33"/>
      <c r="Y374" s="32" t="s">
        <v>800</v>
      </c>
      <c r="Z374" s="33"/>
      <c r="AA374" s="34" t="s">
        <v>829</v>
      </c>
      <c r="AB374" s="34"/>
      <c r="AC374" s="34"/>
      <c r="AD374" s="120">
        <v>725821</v>
      </c>
      <c r="AE374" s="120"/>
      <c r="AF374" s="120"/>
      <c r="AG374" s="29" t="s">
        <v>802</v>
      </c>
      <c r="AH374" s="30"/>
      <c r="AI374" s="31"/>
      <c r="AJ374" s="31"/>
      <c r="AK374" s="31"/>
      <c r="AL374" s="2"/>
      <c r="AM374" s="2"/>
      <c r="AN374" s="2"/>
    </row>
    <row r="375" spans="2:40" ht="46.5" customHeight="1">
      <c r="B375" s="15">
        <v>28</v>
      </c>
      <c r="C375" s="9" t="s">
        <v>577</v>
      </c>
      <c r="D375" s="9" t="s">
        <v>577</v>
      </c>
      <c r="E375" s="10">
        <v>40332</v>
      </c>
      <c r="F375" s="10">
        <v>40332</v>
      </c>
      <c r="G375" s="38">
        <v>40451</v>
      </c>
      <c r="H375" s="41"/>
      <c r="I375" s="42"/>
      <c r="J375" s="32" t="s">
        <v>527</v>
      </c>
      <c r="K375" s="33"/>
      <c r="L375" s="33"/>
      <c r="M375" s="33"/>
      <c r="N375" s="37">
        <v>1105543034630</v>
      </c>
      <c r="O375" s="37"/>
      <c r="P375" s="33"/>
      <c r="Q375" s="33"/>
      <c r="R375" s="33"/>
      <c r="S375" s="33"/>
      <c r="T375" s="33"/>
      <c r="U375" s="33"/>
      <c r="V375" s="32" t="s">
        <v>801</v>
      </c>
      <c r="W375" s="33"/>
      <c r="X375" s="33"/>
      <c r="Y375" s="32" t="s">
        <v>800</v>
      </c>
      <c r="Z375" s="33"/>
      <c r="AA375" s="34" t="s">
        <v>830</v>
      </c>
      <c r="AB375" s="34"/>
      <c r="AC375" s="34"/>
      <c r="AD375" s="120">
        <v>717848</v>
      </c>
      <c r="AE375" s="120"/>
      <c r="AF375" s="120"/>
      <c r="AG375" s="29" t="s">
        <v>802</v>
      </c>
      <c r="AH375" s="30"/>
      <c r="AI375" s="31"/>
      <c r="AJ375" s="31"/>
      <c r="AK375" s="31"/>
      <c r="AL375" s="2"/>
      <c r="AM375" s="2"/>
      <c r="AN375" s="2"/>
    </row>
    <row r="376" spans="2:40" ht="46.5" customHeight="1">
      <c r="B376" s="15">
        <v>29</v>
      </c>
      <c r="C376" s="9" t="s">
        <v>578</v>
      </c>
      <c r="D376" s="9" t="s">
        <v>578</v>
      </c>
      <c r="E376" s="10">
        <v>40332</v>
      </c>
      <c r="F376" s="10">
        <v>40332</v>
      </c>
      <c r="G376" s="38">
        <v>40451</v>
      </c>
      <c r="H376" s="41"/>
      <c r="I376" s="42"/>
      <c r="J376" s="32" t="s">
        <v>527</v>
      </c>
      <c r="K376" s="33"/>
      <c r="L376" s="33"/>
      <c r="M376" s="33"/>
      <c r="N376" s="37">
        <v>1105543034630</v>
      </c>
      <c r="O376" s="37"/>
      <c r="P376" s="33"/>
      <c r="Q376" s="33"/>
      <c r="R376" s="33"/>
      <c r="S376" s="33"/>
      <c r="T376" s="33"/>
      <c r="U376" s="33"/>
      <c r="V376" s="32" t="s">
        <v>801</v>
      </c>
      <c r="W376" s="33"/>
      <c r="X376" s="33"/>
      <c r="Y376" s="32" t="s">
        <v>800</v>
      </c>
      <c r="Z376" s="33"/>
      <c r="AA376" s="34" t="s">
        <v>831</v>
      </c>
      <c r="AB376" s="34"/>
      <c r="AC376" s="34"/>
      <c r="AD376" s="120">
        <v>540081</v>
      </c>
      <c r="AE376" s="120"/>
      <c r="AF376" s="120"/>
      <c r="AG376" s="29" t="s">
        <v>802</v>
      </c>
      <c r="AH376" s="30"/>
      <c r="AI376" s="31"/>
      <c r="AJ376" s="31"/>
      <c r="AK376" s="31"/>
      <c r="AL376" s="2"/>
      <c r="AM376" s="2"/>
      <c r="AN376" s="2"/>
    </row>
    <row r="377" spans="2:40" ht="46.5" customHeight="1">
      <c r="B377" s="15">
        <v>30</v>
      </c>
      <c r="C377" s="9" t="s">
        <v>579</v>
      </c>
      <c r="D377" s="9" t="s">
        <v>579</v>
      </c>
      <c r="E377" s="10">
        <v>40332</v>
      </c>
      <c r="F377" s="10">
        <v>40332</v>
      </c>
      <c r="G377" s="38">
        <v>40451</v>
      </c>
      <c r="H377" s="41"/>
      <c r="I377" s="42"/>
      <c r="J377" s="32" t="s">
        <v>527</v>
      </c>
      <c r="K377" s="33"/>
      <c r="L377" s="33"/>
      <c r="M377" s="33"/>
      <c r="N377" s="37">
        <v>1105543034630</v>
      </c>
      <c r="O377" s="37"/>
      <c r="P377" s="33"/>
      <c r="Q377" s="33"/>
      <c r="R377" s="33"/>
      <c r="S377" s="33"/>
      <c r="T377" s="33"/>
      <c r="U377" s="33"/>
      <c r="V377" s="32" t="s">
        <v>801</v>
      </c>
      <c r="W377" s="33"/>
      <c r="X377" s="33"/>
      <c r="Y377" s="32" t="s">
        <v>800</v>
      </c>
      <c r="Z377" s="33"/>
      <c r="AA377" s="34" t="s">
        <v>832</v>
      </c>
      <c r="AB377" s="34"/>
      <c r="AC377" s="34"/>
      <c r="AD377" s="120">
        <v>509672</v>
      </c>
      <c r="AE377" s="120"/>
      <c r="AF377" s="120"/>
      <c r="AG377" s="29" t="s">
        <v>802</v>
      </c>
      <c r="AH377" s="30"/>
      <c r="AI377" s="31"/>
      <c r="AJ377" s="31"/>
      <c r="AK377" s="31"/>
      <c r="AL377" s="2"/>
      <c r="AM377" s="2"/>
      <c r="AN377" s="2"/>
    </row>
    <row r="378" spans="2:40" ht="46.5" customHeight="1">
      <c r="B378" s="15">
        <v>31</v>
      </c>
      <c r="C378" s="9" t="s">
        <v>580</v>
      </c>
      <c r="D378" s="9" t="s">
        <v>580</v>
      </c>
      <c r="E378" s="10">
        <v>40332</v>
      </c>
      <c r="F378" s="10">
        <v>40332</v>
      </c>
      <c r="G378" s="38">
        <v>40451</v>
      </c>
      <c r="H378" s="41"/>
      <c r="I378" s="42"/>
      <c r="J378" s="32" t="s">
        <v>527</v>
      </c>
      <c r="K378" s="33"/>
      <c r="L378" s="33"/>
      <c r="M378" s="33"/>
      <c r="N378" s="37">
        <v>1105543034630</v>
      </c>
      <c r="O378" s="37"/>
      <c r="P378" s="33"/>
      <c r="Q378" s="33"/>
      <c r="R378" s="33"/>
      <c r="S378" s="33"/>
      <c r="T378" s="33"/>
      <c r="U378" s="33"/>
      <c r="V378" s="32" t="s">
        <v>801</v>
      </c>
      <c r="W378" s="33"/>
      <c r="X378" s="33"/>
      <c r="Y378" s="32" t="s">
        <v>800</v>
      </c>
      <c r="Z378" s="33"/>
      <c r="AA378" s="34" t="s">
        <v>833</v>
      </c>
      <c r="AB378" s="34"/>
      <c r="AC378" s="34"/>
      <c r="AD378" s="120">
        <v>717848</v>
      </c>
      <c r="AE378" s="120"/>
      <c r="AF378" s="120"/>
      <c r="AG378" s="29" t="s">
        <v>802</v>
      </c>
      <c r="AH378" s="30"/>
      <c r="AI378" s="31"/>
      <c r="AJ378" s="31"/>
      <c r="AK378" s="31"/>
      <c r="AL378" s="2"/>
      <c r="AM378" s="2"/>
      <c r="AN378" s="2"/>
    </row>
    <row r="379" spans="2:40" ht="46.5" customHeight="1">
      <c r="B379" s="15">
        <v>32</v>
      </c>
      <c r="C379" s="9" t="s">
        <v>581</v>
      </c>
      <c r="D379" s="9" t="s">
        <v>581</v>
      </c>
      <c r="E379" s="10">
        <v>40332</v>
      </c>
      <c r="F379" s="10">
        <v>40332</v>
      </c>
      <c r="G379" s="38">
        <v>40451</v>
      </c>
      <c r="H379" s="41"/>
      <c r="I379" s="42"/>
      <c r="J379" s="32" t="s">
        <v>527</v>
      </c>
      <c r="K379" s="33"/>
      <c r="L379" s="33"/>
      <c r="M379" s="33"/>
      <c r="N379" s="37">
        <v>1105543034630</v>
      </c>
      <c r="O379" s="37"/>
      <c r="P379" s="33"/>
      <c r="Q379" s="33"/>
      <c r="R379" s="33"/>
      <c r="S379" s="33"/>
      <c r="T379" s="33"/>
      <c r="U379" s="33"/>
      <c r="V379" s="32" t="s">
        <v>801</v>
      </c>
      <c r="W379" s="33"/>
      <c r="X379" s="33"/>
      <c r="Y379" s="32" t="s">
        <v>800</v>
      </c>
      <c r="Z379" s="33"/>
      <c r="AA379" s="34" t="s">
        <v>834</v>
      </c>
      <c r="AB379" s="34"/>
      <c r="AC379" s="34"/>
      <c r="AD379" s="120">
        <v>717848</v>
      </c>
      <c r="AE379" s="120"/>
      <c r="AF379" s="120"/>
      <c r="AG379" s="29" t="s">
        <v>802</v>
      </c>
      <c r="AH379" s="30"/>
      <c r="AI379" s="31"/>
      <c r="AJ379" s="31"/>
      <c r="AK379" s="31"/>
      <c r="AL379" s="2"/>
      <c r="AM379" s="2"/>
      <c r="AN379" s="2"/>
    </row>
    <row r="380" spans="2:40" ht="46.5" customHeight="1">
      <c r="B380" s="15">
        <v>33</v>
      </c>
      <c r="C380" s="9" t="s">
        <v>582</v>
      </c>
      <c r="D380" s="9" t="s">
        <v>582</v>
      </c>
      <c r="E380" s="10">
        <v>40332</v>
      </c>
      <c r="F380" s="10">
        <v>40332</v>
      </c>
      <c r="G380" s="38">
        <v>40451</v>
      </c>
      <c r="H380" s="41"/>
      <c r="I380" s="42"/>
      <c r="J380" s="32" t="s">
        <v>527</v>
      </c>
      <c r="K380" s="33"/>
      <c r="L380" s="33"/>
      <c r="M380" s="33"/>
      <c r="N380" s="37">
        <v>1105543034630</v>
      </c>
      <c r="O380" s="37"/>
      <c r="P380" s="33"/>
      <c r="Q380" s="33"/>
      <c r="R380" s="33"/>
      <c r="S380" s="33"/>
      <c r="T380" s="33"/>
      <c r="U380" s="33"/>
      <c r="V380" s="32" t="s">
        <v>801</v>
      </c>
      <c r="W380" s="33"/>
      <c r="X380" s="33"/>
      <c r="Y380" s="32" t="s">
        <v>800</v>
      </c>
      <c r="Z380" s="33"/>
      <c r="AA380" s="34" t="s">
        <v>835</v>
      </c>
      <c r="AB380" s="34"/>
      <c r="AC380" s="34"/>
      <c r="AD380" s="120">
        <v>717848</v>
      </c>
      <c r="AE380" s="120"/>
      <c r="AF380" s="120"/>
      <c r="AG380" s="29" t="s">
        <v>802</v>
      </c>
      <c r="AH380" s="30"/>
      <c r="AI380" s="31"/>
      <c r="AJ380" s="31"/>
      <c r="AK380" s="31"/>
      <c r="AL380" s="2"/>
      <c r="AM380" s="2"/>
      <c r="AN380" s="2"/>
    </row>
    <row r="381" spans="2:40" ht="46.5" customHeight="1">
      <c r="B381" s="15">
        <v>34</v>
      </c>
      <c r="C381" s="9" t="s">
        <v>583</v>
      </c>
      <c r="D381" s="9" t="s">
        <v>583</v>
      </c>
      <c r="E381" s="10">
        <v>40332</v>
      </c>
      <c r="F381" s="10">
        <v>40332</v>
      </c>
      <c r="G381" s="38">
        <v>40451</v>
      </c>
      <c r="H381" s="41"/>
      <c r="I381" s="42"/>
      <c r="J381" s="32" t="s">
        <v>527</v>
      </c>
      <c r="K381" s="33"/>
      <c r="L381" s="33"/>
      <c r="M381" s="33"/>
      <c r="N381" s="37">
        <v>1105543034630</v>
      </c>
      <c r="O381" s="37"/>
      <c r="P381" s="33"/>
      <c r="Q381" s="33"/>
      <c r="R381" s="33"/>
      <c r="S381" s="33"/>
      <c r="T381" s="33"/>
      <c r="U381" s="33"/>
      <c r="V381" s="32" t="s">
        <v>801</v>
      </c>
      <c r="W381" s="33"/>
      <c r="X381" s="33"/>
      <c r="Y381" s="32" t="s">
        <v>800</v>
      </c>
      <c r="Z381" s="33"/>
      <c r="AA381" s="34" t="s">
        <v>836</v>
      </c>
      <c r="AB381" s="34"/>
      <c r="AC381" s="34"/>
      <c r="AD381" s="120">
        <v>717848</v>
      </c>
      <c r="AE381" s="120"/>
      <c r="AF381" s="120"/>
      <c r="AG381" s="29" t="s">
        <v>802</v>
      </c>
      <c r="AH381" s="30"/>
      <c r="AI381" s="31"/>
      <c r="AJ381" s="31"/>
      <c r="AK381" s="31"/>
      <c r="AL381" s="2"/>
      <c r="AM381" s="2"/>
      <c r="AN381" s="2"/>
    </row>
    <row r="382" spans="2:40" ht="46.5" customHeight="1">
      <c r="B382" s="15">
        <v>35</v>
      </c>
      <c r="C382" s="9" t="s">
        <v>584</v>
      </c>
      <c r="D382" s="9" t="s">
        <v>584</v>
      </c>
      <c r="E382" s="10">
        <v>40332</v>
      </c>
      <c r="F382" s="10">
        <v>40332</v>
      </c>
      <c r="G382" s="38">
        <v>40451</v>
      </c>
      <c r="H382" s="41"/>
      <c r="I382" s="42"/>
      <c r="J382" s="32" t="s">
        <v>527</v>
      </c>
      <c r="K382" s="33"/>
      <c r="L382" s="33"/>
      <c r="M382" s="33"/>
      <c r="N382" s="37">
        <v>1105543034630</v>
      </c>
      <c r="O382" s="37"/>
      <c r="P382" s="33"/>
      <c r="Q382" s="33"/>
      <c r="R382" s="33"/>
      <c r="S382" s="33"/>
      <c r="T382" s="33"/>
      <c r="U382" s="33"/>
      <c r="V382" s="32" t="s">
        <v>801</v>
      </c>
      <c r="W382" s="33"/>
      <c r="X382" s="33"/>
      <c r="Y382" s="32" t="s">
        <v>800</v>
      </c>
      <c r="Z382" s="33"/>
      <c r="AA382" s="34" t="s">
        <v>837</v>
      </c>
      <c r="AB382" s="34"/>
      <c r="AC382" s="34"/>
      <c r="AD382" s="120">
        <v>540081</v>
      </c>
      <c r="AE382" s="120"/>
      <c r="AF382" s="120"/>
      <c r="AG382" s="29" t="s">
        <v>802</v>
      </c>
      <c r="AH382" s="30"/>
      <c r="AI382" s="31"/>
      <c r="AJ382" s="31"/>
      <c r="AK382" s="31"/>
      <c r="AL382" s="2"/>
      <c r="AM382" s="2"/>
      <c r="AN382" s="2"/>
    </row>
    <row r="383" spans="2:40" ht="46.5" customHeight="1">
      <c r="B383" s="15">
        <v>36</v>
      </c>
      <c r="C383" s="9" t="s">
        <v>585</v>
      </c>
      <c r="D383" s="9" t="s">
        <v>585</v>
      </c>
      <c r="E383" s="10">
        <v>40332</v>
      </c>
      <c r="F383" s="10">
        <v>40332</v>
      </c>
      <c r="G383" s="38">
        <v>40451</v>
      </c>
      <c r="H383" s="41"/>
      <c r="I383" s="42"/>
      <c r="J383" s="32" t="s">
        <v>527</v>
      </c>
      <c r="K383" s="33"/>
      <c r="L383" s="33"/>
      <c r="M383" s="33"/>
      <c r="N383" s="37">
        <v>1105543034630</v>
      </c>
      <c r="O383" s="37"/>
      <c r="P383" s="33"/>
      <c r="Q383" s="33"/>
      <c r="R383" s="33"/>
      <c r="S383" s="33"/>
      <c r="T383" s="33"/>
      <c r="U383" s="33"/>
      <c r="V383" s="32" t="s">
        <v>801</v>
      </c>
      <c r="W383" s="33"/>
      <c r="X383" s="33"/>
      <c r="Y383" s="32" t="s">
        <v>800</v>
      </c>
      <c r="Z383" s="33"/>
      <c r="AA383" s="34" t="s">
        <v>838</v>
      </c>
      <c r="AB383" s="34"/>
      <c r="AC383" s="34"/>
      <c r="AD383" s="120">
        <v>717848</v>
      </c>
      <c r="AE383" s="120"/>
      <c r="AF383" s="120"/>
      <c r="AG383" s="29" t="s">
        <v>802</v>
      </c>
      <c r="AH383" s="30"/>
      <c r="AI383" s="31"/>
      <c r="AJ383" s="31"/>
      <c r="AK383" s="31"/>
      <c r="AL383" s="2"/>
      <c r="AM383" s="2"/>
      <c r="AN383" s="2"/>
    </row>
    <row r="384" spans="2:40" ht="46.5" customHeight="1">
      <c r="B384" s="15">
        <v>37</v>
      </c>
      <c r="C384" s="9" t="s">
        <v>586</v>
      </c>
      <c r="D384" s="9" t="s">
        <v>586</v>
      </c>
      <c r="E384" s="10">
        <v>40332</v>
      </c>
      <c r="F384" s="10">
        <v>40332</v>
      </c>
      <c r="G384" s="38">
        <v>40451</v>
      </c>
      <c r="H384" s="41"/>
      <c r="I384" s="42"/>
      <c r="J384" s="32" t="s">
        <v>527</v>
      </c>
      <c r="K384" s="33"/>
      <c r="L384" s="33"/>
      <c r="M384" s="33"/>
      <c r="N384" s="37">
        <v>1105543034630</v>
      </c>
      <c r="O384" s="37"/>
      <c r="P384" s="33"/>
      <c r="Q384" s="33"/>
      <c r="R384" s="33"/>
      <c r="S384" s="33"/>
      <c r="T384" s="33"/>
      <c r="U384" s="33"/>
      <c r="V384" s="32" t="s">
        <v>801</v>
      </c>
      <c r="W384" s="33"/>
      <c r="X384" s="33"/>
      <c r="Y384" s="32" t="s">
        <v>800</v>
      </c>
      <c r="Z384" s="33"/>
      <c r="AA384" s="34" t="s">
        <v>839</v>
      </c>
      <c r="AB384" s="34"/>
      <c r="AC384" s="34"/>
      <c r="AD384" s="120">
        <v>540081</v>
      </c>
      <c r="AE384" s="120"/>
      <c r="AF384" s="120"/>
      <c r="AG384" s="29" t="s">
        <v>802</v>
      </c>
      <c r="AH384" s="30"/>
      <c r="AI384" s="31"/>
      <c r="AJ384" s="31"/>
      <c r="AK384" s="31"/>
      <c r="AL384" s="2"/>
      <c r="AM384" s="2"/>
      <c r="AN384" s="2"/>
    </row>
    <row r="385" spans="2:40" ht="46.5" customHeight="1">
      <c r="B385" s="15">
        <v>38</v>
      </c>
      <c r="C385" s="9" t="s">
        <v>587</v>
      </c>
      <c r="D385" s="9" t="s">
        <v>587</v>
      </c>
      <c r="E385" s="10">
        <v>40337</v>
      </c>
      <c r="F385" s="10">
        <v>40337</v>
      </c>
      <c r="G385" s="38">
        <v>40451</v>
      </c>
      <c r="H385" s="41"/>
      <c r="I385" s="42"/>
      <c r="J385" s="32" t="s">
        <v>527</v>
      </c>
      <c r="K385" s="33"/>
      <c r="L385" s="33"/>
      <c r="M385" s="33"/>
      <c r="N385" s="37">
        <v>1105543034630</v>
      </c>
      <c r="O385" s="37"/>
      <c r="P385" s="33"/>
      <c r="Q385" s="33"/>
      <c r="R385" s="33"/>
      <c r="S385" s="33"/>
      <c r="T385" s="33"/>
      <c r="U385" s="33"/>
      <c r="V385" s="32" t="s">
        <v>801</v>
      </c>
      <c r="W385" s="33"/>
      <c r="X385" s="33"/>
      <c r="Y385" s="32" t="s">
        <v>800</v>
      </c>
      <c r="Z385" s="33"/>
      <c r="AA385" s="34" t="s">
        <v>840</v>
      </c>
      <c r="AB385" s="34"/>
      <c r="AC385" s="34"/>
      <c r="AD385" s="120">
        <v>974955</v>
      </c>
      <c r="AE385" s="120"/>
      <c r="AF385" s="120"/>
      <c r="AG385" s="29" t="s">
        <v>802</v>
      </c>
      <c r="AH385" s="30"/>
      <c r="AI385" s="31"/>
      <c r="AJ385" s="31"/>
      <c r="AK385" s="31"/>
      <c r="AL385" s="2"/>
      <c r="AM385" s="2"/>
      <c r="AN385" s="2"/>
    </row>
    <row r="386" spans="2:40" ht="46.5" customHeight="1">
      <c r="B386" s="15">
        <v>39</v>
      </c>
      <c r="C386" s="9" t="s">
        <v>588</v>
      </c>
      <c r="D386" s="9" t="s">
        <v>588</v>
      </c>
      <c r="E386" s="10">
        <v>40337</v>
      </c>
      <c r="F386" s="10">
        <v>40337</v>
      </c>
      <c r="G386" s="38">
        <v>40451</v>
      </c>
      <c r="H386" s="41"/>
      <c r="I386" s="42"/>
      <c r="J386" s="32" t="s">
        <v>527</v>
      </c>
      <c r="K386" s="33"/>
      <c r="L386" s="33"/>
      <c r="M386" s="33"/>
      <c r="N386" s="37">
        <v>1105543034630</v>
      </c>
      <c r="O386" s="37"/>
      <c r="P386" s="33"/>
      <c r="Q386" s="33"/>
      <c r="R386" s="33"/>
      <c r="S386" s="33"/>
      <c r="T386" s="33"/>
      <c r="U386" s="33"/>
      <c r="V386" s="32" t="s">
        <v>801</v>
      </c>
      <c r="W386" s="33"/>
      <c r="X386" s="33"/>
      <c r="Y386" s="32" t="s">
        <v>800</v>
      </c>
      <c r="Z386" s="33"/>
      <c r="AA386" s="34" t="s">
        <v>841</v>
      </c>
      <c r="AB386" s="34"/>
      <c r="AC386" s="34"/>
      <c r="AD386" s="120">
        <v>717848</v>
      </c>
      <c r="AE386" s="120"/>
      <c r="AF386" s="120"/>
      <c r="AG386" s="29" t="s">
        <v>802</v>
      </c>
      <c r="AH386" s="30"/>
      <c r="AI386" s="31"/>
      <c r="AJ386" s="31"/>
      <c r="AK386" s="31"/>
      <c r="AL386" s="2"/>
      <c r="AM386" s="2"/>
      <c r="AN386" s="2"/>
    </row>
    <row r="387" spans="2:40" ht="46.5" customHeight="1">
      <c r="B387" s="15">
        <v>40</v>
      </c>
      <c r="C387" s="9" t="s">
        <v>589</v>
      </c>
      <c r="D387" s="9" t="s">
        <v>589</v>
      </c>
      <c r="E387" s="10">
        <v>40337</v>
      </c>
      <c r="F387" s="10">
        <v>40337</v>
      </c>
      <c r="G387" s="38">
        <v>40451</v>
      </c>
      <c r="H387" s="41"/>
      <c r="I387" s="42"/>
      <c r="J387" s="32" t="s">
        <v>527</v>
      </c>
      <c r="K387" s="33"/>
      <c r="L387" s="33"/>
      <c r="M387" s="33"/>
      <c r="N387" s="37">
        <v>1105543034630</v>
      </c>
      <c r="O387" s="37"/>
      <c r="P387" s="33"/>
      <c r="Q387" s="33"/>
      <c r="R387" s="33"/>
      <c r="S387" s="33"/>
      <c r="T387" s="33"/>
      <c r="U387" s="33"/>
      <c r="V387" s="32" t="s">
        <v>801</v>
      </c>
      <c r="W387" s="33"/>
      <c r="X387" s="33"/>
      <c r="Y387" s="32" t="s">
        <v>800</v>
      </c>
      <c r="Z387" s="33"/>
      <c r="AA387" s="34" t="s">
        <v>842</v>
      </c>
      <c r="AB387" s="34"/>
      <c r="AC387" s="34"/>
      <c r="AD387" s="120">
        <v>725821</v>
      </c>
      <c r="AE387" s="120"/>
      <c r="AF387" s="120"/>
      <c r="AG387" s="29" t="s">
        <v>802</v>
      </c>
      <c r="AH387" s="30"/>
      <c r="AI387" s="31"/>
      <c r="AJ387" s="31"/>
      <c r="AK387" s="31"/>
      <c r="AL387" s="2"/>
      <c r="AM387" s="2"/>
      <c r="AN387" s="2"/>
    </row>
    <row r="388" spans="2:40" ht="46.5" customHeight="1">
      <c r="B388" s="15">
        <v>41</v>
      </c>
      <c r="C388" s="9" t="s">
        <v>590</v>
      </c>
      <c r="D388" s="9" t="s">
        <v>590</v>
      </c>
      <c r="E388" s="10">
        <v>40337</v>
      </c>
      <c r="F388" s="10">
        <v>40337</v>
      </c>
      <c r="G388" s="38">
        <v>40451</v>
      </c>
      <c r="H388" s="41"/>
      <c r="I388" s="42"/>
      <c r="J388" s="32" t="s">
        <v>527</v>
      </c>
      <c r="K388" s="33"/>
      <c r="L388" s="33"/>
      <c r="M388" s="33"/>
      <c r="N388" s="37">
        <v>1105543034630</v>
      </c>
      <c r="O388" s="37"/>
      <c r="P388" s="33"/>
      <c r="Q388" s="33"/>
      <c r="R388" s="33"/>
      <c r="S388" s="33"/>
      <c r="T388" s="33"/>
      <c r="U388" s="33"/>
      <c r="V388" s="32" t="s">
        <v>801</v>
      </c>
      <c r="W388" s="33"/>
      <c r="X388" s="33"/>
      <c r="Y388" s="32" t="s">
        <v>800</v>
      </c>
      <c r="Z388" s="33"/>
      <c r="AA388" s="34" t="s">
        <v>843</v>
      </c>
      <c r="AB388" s="34"/>
      <c r="AC388" s="34"/>
      <c r="AD388" s="120">
        <v>974955</v>
      </c>
      <c r="AE388" s="120"/>
      <c r="AF388" s="120"/>
      <c r="AG388" s="29" t="s">
        <v>802</v>
      </c>
      <c r="AH388" s="30"/>
      <c r="AI388" s="31"/>
      <c r="AJ388" s="31"/>
      <c r="AK388" s="31"/>
      <c r="AL388" s="2"/>
      <c r="AM388" s="2"/>
      <c r="AN388" s="2"/>
    </row>
    <row r="389" spans="2:40" ht="46.5" customHeight="1">
      <c r="B389" s="15">
        <v>42</v>
      </c>
      <c r="C389" s="9" t="s">
        <v>591</v>
      </c>
      <c r="D389" s="9" t="s">
        <v>591</v>
      </c>
      <c r="E389" s="10">
        <v>40337</v>
      </c>
      <c r="F389" s="10">
        <v>40337</v>
      </c>
      <c r="G389" s="38">
        <v>40451</v>
      </c>
      <c r="H389" s="41"/>
      <c r="I389" s="42"/>
      <c r="J389" s="32" t="s">
        <v>527</v>
      </c>
      <c r="K389" s="33"/>
      <c r="L389" s="33"/>
      <c r="M389" s="33"/>
      <c r="N389" s="37">
        <v>1105543034630</v>
      </c>
      <c r="O389" s="37"/>
      <c r="P389" s="33"/>
      <c r="Q389" s="33"/>
      <c r="R389" s="33"/>
      <c r="S389" s="33"/>
      <c r="T389" s="33"/>
      <c r="U389" s="33"/>
      <c r="V389" s="32" t="s">
        <v>801</v>
      </c>
      <c r="W389" s="33"/>
      <c r="X389" s="33"/>
      <c r="Y389" s="32" t="s">
        <v>800</v>
      </c>
      <c r="Z389" s="33"/>
      <c r="AA389" s="34" t="s">
        <v>844</v>
      </c>
      <c r="AB389" s="34"/>
      <c r="AC389" s="34"/>
      <c r="AD389" s="120">
        <v>717848</v>
      </c>
      <c r="AE389" s="120"/>
      <c r="AF389" s="120"/>
      <c r="AG389" s="29" t="s">
        <v>802</v>
      </c>
      <c r="AH389" s="30"/>
      <c r="AI389" s="31"/>
      <c r="AJ389" s="31"/>
      <c r="AK389" s="31"/>
      <c r="AL389" s="2"/>
      <c r="AM389" s="2"/>
      <c r="AN389" s="2"/>
    </row>
    <row r="390" spans="2:40" ht="46.5" customHeight="1">
      <c r="B390" s="15">
        <v>43</v>
      </c>
      <c r="C390" s="9" t="s">
        <v>592</v>
      </c>
      <c r="D390" s="9" t="s">
        <v>592</v>
      </c>
      <c r="E390" s="10">
        <v>40337</v>
      </c>
      <c r="F390" s="10">
        <v>40337</v>
      </c>
      <c r="G390" s="38">
        <v>40451</v>
      </c>
      <c r="H390" s="41"/>
      <c r="I390" s="42"/>
      <c r="J390" s="32" t="s">
        <v>527</v>
      </c>
      <c r="K390" s="33"/>
      <c r="L390" s="33"/>
      <c r="M390" s="33"/>
      <c r="N390" s="37">
        <v>1105543034630</v>
      </c>
      <c r="O390" s="37"/>
      <c r="P390" s="33"/>
      <c r="Q390" s="33"/>
      <c r="R390" s="33"/>
      <c r="S390" s="33"/>
      <c r="T390" s="33"/>
      <c r="U390" s="33"/>
      <c r="V390" s="32" t="s">
        <v>801</v>
      </c>
      <c r="W390" s="33"/>
      <c r="X390" s="33"/>
      <c r="Y390" s="32" t="s">
        <v>800</v>
      </c>
      <c r="Z390" s="33"/>
      <c r="AA390" s="34" t="s">
        <v>845</v>
      </c>
      <c r="AB390" s="34"/>
      <c r="AC390" s="34"/>
      <c r="AD390" s="120">
        <v>717848</v>
      </c>
      <c r="AE390" s="120"/>
      <c r="AF390" s="120"/>
      <c r="AG390" s="29" t="s">
        <v>802</v>
      </c>
      <c r="AH390" s="30"/>
      <c r="AI390" s="31"/>
      <c r="AJ390" s="31"/>
      <c r="AK390" s="31"/>
      <c r="AL390" s="2"/>
      <c r="AM390" s="2"/>
      <c r="AN390" s="2"/>
    </row>
    <row r="391" spans="2:40" ht="46.5" customHeight="1">
      <c r="B391" s="15">
        <v>44</v>
      </c>
      <c r="C391" s="9" t="s">
        <v>593</v>
      </c>
      <c r="D391" s="9" t="s">
        <v>593</v>
      </c>
      <c r="E391" s="10">
        <v>40332</v>
      </c>
      <c r="F391" s="10">
        <v>40332</v>
      </c>
      <c r="G391" s="38">
        <v>40451</v>
      </c>
      <c r="H391" s="41"/>
      <c r="I391" s="42"/>
      <c r="J391" s="32" t="s">
        <v>527</v>
      </c>
      <c r="K391" s="33"/>
      <c r="L391" s="33"/>
      <c r="M391" s="33"/>
      <c r="N391" s="37">
        <v>1105543034630</v>
      </c>
      <c r="O391" s="37"/>
      <c r="P391" s="33"/>
      <c r="Q391" s="33"/>
      <c r="R391" s="33"/>
      <c r="S391" s="33"/>
      <c r="T391" s="33"/>
      <c r="U391" s="33"/>
      <c r="V391" s="32" t="s">
        <v>801</v>
      </c>
      <c r="W391" s="33"/>
      <c r="X391" s="33"/>
      <c r="Y391" s="32" t="s">
        <v>800</v>
      </c>
      <c r="Z391" s="33"/>
      <c r="AA391" s="34" t="s">
        <v>846</v>
      </c>
      <c r="AB391" s="34"/>
      <c r="AC391" s="34"/>
      <c r="AD391" s="120">
        <v>717848</v>
      </c>
      <c r="AE391" s="120"/>
      <c r="AF391" s="120"/>
      <c r="AG391" s="29" t="s">
        <v>802</v>
      </c>
      <c r="AH391" s="30"/>
      <c r="AI391" s="31"/>
      <c r="AJ391" s="31"/>
      <c r="AK391" s="31"/>
      <c r="AL391" s="2"/>
      <c r="AM391" s="2"/>
      <c r="AN391" s="2"/>
    </row>
    <row r="392" spans="2:40" ht="46.5" customHeight="1">
      <c r="B392" s="15">
        <v>45</v>
      </c>
      <c r="C392" s="9" t="s">
        <v>594</v>
      </c>
      <c r="D392" s="9" t="s">
        <v>594</v>
      </c>
      <c r="E392" s="10">
        <v>40332</v>
      </c>
      <c r="F392" s="10">
        <v>40332</v>
      </c>
      <c r="G392" s="38">
        <v>40451</v>
      </c>
      <c r="H392" s="39"/>
      <c r="I392" s="40"/>
      <c r="J392" s="32" t="s">
        <v>527</v>
      </c>
      <c r="K392" s="33"/>
      <c r="L392" s="33"/>
      <c r="M392" s="33"/>
      <c r="N392" s="37">
        <v>1105543034630</v>
      </c>
      <c r="O392" s="37"/>
      <c r="P392" s="33"/>
      <c r="Q392" s="33"/>
      <c r="R392" s="33"/>
      <c r="S392" s="33"/>
      <c r="T392" s="33"/>
      <c r="U392" s="33"/>
      <c r="V392" s="32" t="s">
        <v>801</v>
      </c>
      <c r="W392" s="33"/>
      <c r="X392" s="33"/>
      <c r="Y392" s="32" t="s">
        <v>800</v>
      </c>
      <c r="Z392" s="33"/>
      <c r="AA392" s="34" t="s">
        <v>847</v>
      </c>
      <c r="AB392" s="34"/>
      <c r="AC392" s="34"/>
      <c r="AD392" s="120">
        <v>717848</v>
      </c>
      <c r="AE392" s="120"/>
      <c r="AF392" s="120"/>
      <c r="AG392" s="29" t="s">
        <v>802</v>
      </c>
      <c r="AH392" s="30"/>
      <c r="AI392" s="31"/>
      <c r="AJ392" s="31"/>
      <c r="AK392" s="31"/>
      <c r="AL392" s="2"/>
      <c r="AM392" s="2"/>
      <c r="AN392" s="2"/>
    </row>
    <row r="393" spans="2:40" ht="46.5" customHeight="1">
      <c r="B393" s="15">
        <v>46</v>
      </c>
      <c r="C393" s="9" t="s">
        <v>595</v>
      </c>
      <c r="D393" s="9" t="s">
        <v>595</v>
      </c>
      <c r="E393" s="10">
        <v>40332</v>
      </c>
      <c r="F393" s="10">
        <v>40332</v>
      </c>
      <c r="G393" s="38">
        <v>40451</v>
      </c>
      <c r="H393" s="41"/>
      <c r="I393" s="42"/>
      <c r="J393" s="32" t="s">
        <v>527</v>
      </c>
      <c r="K393" s="33"/>
      <c r="L393" s="33"/>
      <c r="M393" s="33"/>
      <c r="N393" s="37">
        <v>1105543034630</v>
      </c>
      <c r="O393" s="37"/>
      <c r="P393" s="33"/>
      <c r="Q393" s="33"/>
      <c r="R393" s="33"/>
      <c r="S393" s="33"/>
      <c r="T393" s="33"/>
      <c r="U393" s="33"/>
      <c r="V393" s="32" t="s">
        <v>801</v>
      </c>
      <c r="W393" s="33"/>
      <c r="X393" s="33"/>
      <c r="Y393" s="32" t="s">
        <v>800</v>
      </c>
      <c r="Z393" s="33"/>
      <c r="AA393" s="34" t="s">
        <v>848</v>
      </c>
      <c r="AB393" s="34"/>
      <c r="AC393" s="34"/>
      <c r="AD393" s="120">
        <v>717848</v>
      </c>
      <c r="AE393" s="120"/>
      <c r="AF393" s="120"/>
      <c r="AG393" s="29" t="s">
        <v>802</v>
      </c>
      <c r="AH393" s="30"/>
      <c r="AI393" s="31"/>
      <c r="AJ393" s="31"/>
      <c r="AK393" s="31"/>
      <c r="AL393" s="2"/>
      <c r="AM393" s="2"/>
      <c r="AN393" s="2"/>
    </row>
    <row r="394" spans="2:40" ht="46.5" customHeight="1">
      <c r="B394" s="15">
        <v>47</v>
      </c>
      <c r="C394" s="9" t="s">
        <v>596</v>
      </c>
      <c r="D394" s="9" t="s">
        <v>596</v>
      </c>
      <c r="E394" s="11" t="s">
        <v>787</v>
      </c>
      <c r="F394" s="11" t="s">
        <v>787</v>
      </c>
      <c r="G394" s="36">
        <v>41274</v>
      </c>
      <c r="H394" s="33"/>
      <c r="I394" s="33"/>
      <c r="J394" s="32" t="s">
        <v>527</v>
      </c>
      <c r="K394" s="33"/>
      <c r="L394" s="33"/>
      <c r="M394" s="33"/>
      <c r="N394" s="37">
        <v>1105543034630</v>
      </c>
      <c r="O394" s="37"/>
      <c r="P394" s="33"/>
      <c r="Q394" s="33"/>
      <c r="R394" s="33"/>
      <c r="S394" s="33"/>
      <c r="T394" s="33"/>
      <c r="U394" s="33"/>
      <c r="V394" s="32" t="s">
        <v>801</v>
      </c>
      <c r="W394" s="33"/>
      <c r="X394" s="33"/>
      <c r="Y394" s="32" t="s">
        <v>800</v>
      </c>
      <c r="Z394" s="33"/>
      <c r="AA394" s="34" t="s">
        <v>849</v>
      </c>
      <c r="AB394" s="34"/>
      <c r="AC394" s="34"/>
      <c r="AD394" s="120">
        <v>274260</v>
      </c>
      <c r="AE394" s="120"/>
      <c r="AF394" s="120"/>
      <c r="AG394" s="29" t="s">
        <v>802</v>
      </c>
      <c r="AH394" s="30"/>
      <c r="AI394" s="31"/>
      <c r="AJ394" s="31"/>
      <c r="AK394" s="31"/>
      <c r="AL394" s="2"/>
      <c r="AM394" s="2"/>
      <c r="AN394" s="2"/>
    </row>
    <row r="395" spans="2:40" ht="46.5" customHeight="1">
      <c r="B395" s="15">
        <v>48</v>
      </c>
      <c r="C395" s="9" t="s">
        <v>597</v>
      </c>
      <c r="D395" s="9" t="s">
        <v>597</v>
      </c>
      <c r="E395" s="11" t="s">
        <v>787</v>
      </c>
      <c r="F395" s="11" t="s">
        <v>787</v>
      </c>
      <c r="G395" s="36">
        <v>41274</v>
      </c>
      <c r="H395" s="33"/>
      <c r="I395" s="33"/>
      <c r="J395" s="32" t="s">
        <v>527</v>
      </c>
      <c r="K395" s="33"/>
      <c r="L395" s="33"/>
      <c r="M395" s="33"/>
      <c r="N395" s="37">
        <v>1105543034630</v>
      </c>
      <c r="O395" s="37"/>
      <c r="P395" s="33"/>
      <c r="Q395" s="33"/>
      <c r="R395" s="33"/>
      <c r="S395" s="33"/>
      <c r="T395" s="33"/>
      <c r="U395" s="33"/>
      <c r="V395" s="32" t="s">
        <v>801</v>
      </c>
      <c r="W395" s="33"/>
      <c r="X395" s="33"/>
      <c r="Y395" s="32" t="s">
        <v>800</v>
      </c>
      <c r="Z395" s="33"/>
      <c r="AA395" s="34" t="s">
        <v>850</v>
      </c>
      <c r="AB395" s="34"/>
      <c r="AC395" s="34"/>
      <c r="AD395" s="120">
        <v>280077</v>
      </c>
      <c r="AE395" s="120"/>
      <c r="AF395" s="120"/>
      <c r="AG395" s="29" t="s">
        <v>802</v>
      </c>
      <c r="AH395" s="30"/>
      <c r="AI395" s="31"/>
      <c r="AJ395" s="31"/>
      <c r="AK395" s="31"/>
      <c r="AL395" s="2"/>
      <c r="AM395" s="2"/>
      <c r="AN395" s="2"/>
    </row>
    <row r="396" spans="2:40" ht="46.5" customHeight="1">
      <c r="B396" s="15">
        <v>49</v>
      </c>
      <c r="C396" s="9" t="s">
        <v>598</v>
      </c>
      <c r="D396" s="9" t="s">
        <v>598</v>
      </c>
      <c r="E396" s="11" t="s">
        <v>787</v>
      </c>
      <c r="F396" s="11" t="s">
        <v>787</v>
      </c>
      <c r="G396" s="36">
        <v>41274</v>
      </c>
      <c r="H396" s="33"/>
      <c r="I396" s="33"/>
      <c r="J396" s="32" t="s">
        <v>527</v>
      </c>
      <c r="K396" s="33"/>
      <c r="L396" s="33"/>
      <c r="M396" s="33"/>
      <c r="N396" s="37">
        <v>1105543034630</v>
      </c>
      <c r="O396" s="37"/>
      <c r="P396" s="33"/>
      <c r="Q396" s="33"/>
      <c r="R396" s="33"/>
      <c r="S396" s="33"/>
      <c r="T396" s="33"/>
      <c r="U396" s="33"/>
      <c r="V396" s="32" t="s">
        <v>801</v>
      </c>
      <c r="W396" s="33"/>
      <c r="X396" s="33"/>
      <c r="Y396" s="32" t="s">
        <v>800</v>
      </c>
      <c r="Z396" s="33"/>
      <c r="AA396" s="34" t="s">
        <v>851</v>
      </c>
      <c r="AB396" s="34"/>
      <c r="AC396" s="34"/>
      <c r="AD396" s="120">
        <v>267468</v>
      </c>
      <c r="AE396" s="120"/>
      <c r="AF396" s="120"/>
      <c r="AG396" s="29" t="s">
        <v>802</v>
      </c>
      <c r="AH396" s="30"/>
      <c r="AI396" s="31"/>
      <c r="AJ396" s="31"/>
      <c r="AK396" s="31"/>
      <c r="AL396" s="2"/>
      <c r="AM396" s="2"/>
      <c r="AN396" s="2"/>
    </row>
    <row r="397" spans="2:40" ht="46.5" customHeight="1">
      <c r="B397" s="15">
        <v>50</v>
      </c>
      <c r="C397" s="9" t="s">
        <v>599</v>
      </c>
      <c r="D397" s="9" t="s">
        <v>599</v>
      </c>
      <c r="E397" s="11" t="s">
        <v>787</v>
      </c>
      <c r="F397" s="11" t="s">
        <v>787</v>
      </c>
      <c r="G397" s="36">
        <v>41274</v>
      </c>
      <c r="H397" s="33"/>
      <c r="I397" s="33"/>
      <c r="J397" s="32" t="s">
        <v>527</v>
      </c>
      <c r="K397" s="33"/>
      <c r="L397" s="33"/>
      <c r="M397" s="33"/>
      <c r="N397" s="37">
        <v>1105543034630</v>
      </c>
      <c r="O397" s="37"/>
      <c r="P397" s="33"/>
      <c r="Q397" s="33"/>
      <c r="R397" s="33"/>
      <c r="S397" s="33"/>
      <c r="T397" s="33"/>
      <c r="U397" s="33"/>
      <c r="V397" s="32" t="s">
        <v>801</v>
      </c>
      <c r="W397" s="33"/>
      <c r="X397" s="33"/>
      <c r="Y397" s="32" t="s">
        <v>800</v>
      </c>
      <c r="Z397" s="33"/>
      <c r="AA397" s="34" t="s">
        <v>852</v>
      </c>
      <c r="AB397" s="34"/>
      <c r="AC397" s="34"/>
      <c r="AD397" s="120">
        <v>254670</v>
      </c>
      <c r="AE397" s="120"/>
      <c r="AF397" s="120"/>
      <c r="AG397" s="29" t="s">
        <v>802</v>
      </c>
      <c r="AH397" s="30"/>
      <c r="AI397" s="31"/>
      <c r="AJ397" s="31"/>
      <c r="AK397" s="31"/>
      <c r="AL397" s="2"/>
      <c r="AM397" s="2"/>
      <c r="AN397" s="2"/>
    </row>
    <row r="398" spans="2:40" ht="46.5" customHeight="1">
      <c r="B398" s="15">
        <v>51</v>
      </c>
      <c r="C398" s="9" t="s">
        <v>600</v>
      </c>
      <c r="D398" s="9" t="s">
        <v>600</v>
      </c>
      <c r="E398" s="11" t="s">
        <v>787</v>
      </c>
      <c r="F398" s="11" t="s">
        <v>787</v>
      </c>
      <c r="G398" s="36">
        <v>41274</v>
      </c>
      <c r="H398" s="33"/>
      <c r="I398" s="33"/>
      <c r="J398" s="32" t="s">
        <v>527</v>
      </c>
      <c r="K398" s="33"/>
      <c r="L398" s="33"/>
      <c r="M398" s="33"/>
      <c r="N398" s="37">
        <v>1105543034630</v>
      </c>
      <c r="O398" s="37"/>
      <c r="P398" s="33"/>
      <c r="Q398" s="33"/>
      <c r="R398" s="33"/>
      <c r="S398" s="33"/>
      <c r="T398" s="33"/>
      <c r="U398" s="33"/>
      <c r="V398" s="32" t="s">
        <v>801</v>
      </c>
      <c r="W398" s="33"/>
      <c r="X398" s="33"/>
      <c r="Y398" s="32" t="s">
        <v>800</v>
      </c>
      <c r="Z398" s="33"/>
      <c r="AA398" s="34" t="s">
        <v>853</v>
      </c>
      <c r="AB398" s="34"/>
      <c r="AC398" s="34"/>
      <c r="AD398" s="120">
        <v>254670</v>
      </c>
      <c r="AE398" s="120"/>
      <c r="AF398" s="120"/>
      <c r="AG398" s="29" t="s">
        <v>802</v>
      </c>
      <c r="AH398" s="30"/>
      <c r="AI398" s="31"/>
      <c r="AJ398" s="31"/>
      <c r="AK398" s="31"/>
      <c r="AL398" s="2"/>
      <c r="AM398" s="2"/>
      <c r="AN398" s="2"/>
    </row>
    <row r="399" spans="2:40" ht="46.5" customHeight="1">
      <c r="B399" s="15">
        <v>52</v>
      </c>
      <c r="C399" s="9" t="s">
        <v>601</v>
      </c>
      <c r="D399" s="9" t="s">
        <v>601</v>
      </c>
      <c r="E399" s="11" t="s">
        <v>787</v>
      </c>
      <c r="F399" s="11" t="s">
        <v>787</v>
      </c>
      <c r="G399" s="36">
        <v>41274</v>
      </c>
      <c r="H399" s="33"/>
      <c r="I399" s="33"/>
      <c r="J399" s="32" t="s">
        <v>527</v>
      </c>
      <c r="K399" s="33"/>
      <c r="L399" s="33"/>
      <c r="M399" s="33"/>
      <c r="N399" s="37">
        <v>1105543034630</v>
      </c>
      <c r="O399" s="37"/>
      <c r="P399" s="33"/>
      <c r="Q399" s="33"/>
      <c r="R399" s="33"/>
      <c r="S399" s="33"/>
      <c r="T399" s="33"/>
      <c r="U399" s="33"/>
      <c r="V399" s="32" t="s">
        <v>801</v>
      </c>
      <c r="W399" s="33"/>
      <c r="X399" s="33"/>
      <c r="Y399" s="32" t="s">
        <v>800</v>
      </c>
      <c r="Z399" s="33"/>
      <c r="AA399" s="34" t="s">
        <v>854</v>
      </c>
      <c r="AB399" s="34"/>
      <c r="AC399" s="34"/>
      <c r="AD399" s="120">
        <v>243205</v>
      </c>
      <c r="AE399" s="120"/>
      <c r="AF399" s="120"/>
      <c r="AG399" s="29" t="s">
        <v>802</v>
      </c>
      <c r="AH399" s="30"/>
      <c r="AI399" s="31"/>
      <c r="AJ399" s="31"/>
      <c r="AK399" s="31"/>
      <c r="AL399" s="2"/>
      <c r="AM399" s="2"/>
      <c r="AN399" s="2"/>
    </row>
    <row r="400" spans="2:40" ht="46.5" customHeight="1">
      <c r="B400" s="15">
        <v>53</v>
      </c>
      <c r="C400" s="9" t="s">
        <v>602</v>
      </c>
      <c r="D400" s="9" t="s">
        <v>602</v>
      </c>
      <c r="E400" s="11" t="s">
        <v>787</v>
      </c>
      <c r="F400" s="11" t="s">
        <v>787</v>
      </c>
      <c r="G400" s="36">
        <v>41274</v>
      </c>
      <c r="H400" s="33"/>
      <c r="I400" s="33"/>
      <c r="J400" s="32" t="s">
        <v>527</v>
      </c>
      <c r="K400" s="33"/>
      <c r="L400" s="33"/>
      <c r="M400" s="33"/>
      <c r="N400" s="37">
        <v>1105543034630</v>
      </c>
      <c r="O400" s="37"/>
      <c r="P400" s="33"/>
      <c r="Q400" s="33"/>
      <c r="R400" s="33"/>
      <c r="S400" s="33"/>
      <c r="T400" s="33"/>
      <c r="U400" s="33"/>
      <c r="V400" s="32" t="s">
        <v>801</v>
      </c>
      <c r="W400" s="33"/>
      <c r="X400" s="33"/>
      <c r="Y400" s="32" t="s">
        <v>800</v>
      </c>
      <c r="Z400" s="33"/>
      <c r="AA400" s="34" t="s">
        <v>855</v>
      </c>
      <c r="AB400" s="34"/>
      <c r="AC400" s="34"/>
      <c r="AD400" s="120">
        <v>243205</v>
      </c>
      <c r="AE400" s="120"/>
      <c r="AF400" s="120"/>
      <c r="AG400" s="29" t="s">
        <v>802</v>
      </c>
      <c r="AH400" s="30"/>
      <c r="AI400" s="31"/>
      <c r="AJ400" s="31"/>
      <c r="AK400" s="31"/>
      <c r="AL400" s="2"/>
      <c r="AM400" s="2"/>
      <c r="AN400" s="2"/>
    </row>
    <row r="401" spans="2:40" ht="46.5" customHeight="1">
      <c r="B401" s="15">
        <v>54</v>
      </c>
      <c r="C401" s="9" t="s">
        <v>603</v>
      </c>
      <c r="D401" s="9" t="s">
        <v>603</v>
      </c>
      <c r="E401" s="11" t="s">
        <v>787</v>
      </c>
      <c r="F401" s="11" t="s">
        <v>787</v>
      </c>
      <c r="G401" s="36">
        <v>41274</v>
      </c>
      <c r="H401" s="33"/>
      <c r="I401" s="33"/>
      <c r="J401" s="32" t="s">
        <v>527</v>
      </c>
      <c r="K401" s="33"/>
      <c r="L401" s="33"/>
      <c r="M401" s="33"/>
      <c r="N401" s="37">
        <v>1105543034630</v>
      </c>
      <c r="O401" s="37"/>
      <c r="P401" s="33"/>
      <c r="Q401" s="33"/>
      <c r="R401" s="33"/>
      <c r="S401" s="33"/>
      <c r="T401" s="33"/>
      <c r="U401" s="33"/>
      <c r="V401" s="32" t="s">
        <v>801</v>
      </c>
      <c r="W401" s="33"/>
      <c r="X401" s="33"/>
      <c r="Y401" s="32" t="s">
        <v>800</v>
      </c>
      <c r="Z401" s="33"/>
      <c r="AA401" s="34" t="s">
        <v>856</v>
      </c>
      <c r="AB401" s="34"/>
      <c r="AC401" s="34"/>
      <c r="AD401" s="120">
        <v>254670</v>
      </c>
      <c r="AE401" s="120"/>
      <c r="AF401" s="120"/>
      <c r="AG401" s="29" t="s">
        <v>802</v>
      </c>
      <c r="AH401" s="30"/>
      <c r="AI401" s="31"/>
      <c r="AJ401" s="31"/>
      <c r="AK401" s="31"/>
      <c r="AL401" s="2"/>
      <c r="AM401" s="2"/>
      <c r="AN401" s="2"/>
    </row>
    <row r="402" spans="2:40" ht="46.5" customHeight="1">
      <c r="B402" s="15">
        <v>55</v>
      </c>
      <c r="C402" s="9" t="s">
        <v>604</v>
      </c>
      <c r="D402" s="9" t="s">
        <v>604</v>
      </c>
      <c r="E402" s="11" t="s">
        <v>787</v>
      </c>
      <c r="F402" s="11" t="s">
        <v>787</v>
      </c>
      <c r="G402" s="36">
        <v>41274</v>
      </c>
      <c r="H402" s="33"/>
      <c r="I402" s="33"/>
      <c r="J402" s="32" t="s">
        <v>527</v>
      </c>
      <c r="K402" s="33"/>
      <c r="L402" s="33"/>
      <c r="M402" s="33"/>
      <c r="N402" s="37">
        <v>1105543034630</v>
      </c>
      <c r="O402" s="37"/>
      <c r="P402" s="33"/>
      <c r="Q402" s="33"/>
      <c r="R402" s="33"/>
      <c r="S402" s="33"/>
      <c r="T402" s="33"/>
      <c r="U402" s="33"/>
      <c r="V402" s="32" t="s">
        <v>801</v>
      </c>
      <c r="W402" s="33"/>
      <c r="X402" s="33"/>
      <c r="Y402" s="32" t="s">
        <v>800</v>
      </c>
      <c r="Z402" s="33"/>
      <c r="AA402" s="34" t="s">
        <v>857</v>
      </c>
      <c r="AB402" s="34"/>
      <c r="AC402" s="34"/>
      <c r="AD402" s="120">
        <v>254670</v>
      </c>
      <c r="AE402" s="120"/>
      <c r="AF402" s="120"/>
      <c r="AG402" s="29" t="s">
        <v>802</v>
      </c>
      <c r="AH402" s="30"/>
      <c r="AI402" s="31"/>
      <c r="AJ402" s="31"/>
      <c r="AK402" s="31"/>
      <c r="AL402" s="2"/>
      <c r="AM402" s="2"/>
      <c r="AN402" s="2"/>
    </row>
    <row r="403" spans="2:40" ht="46.5" customHeight="1">
      <c r="B403" s="15">
        <v>56</v>
      </c>
      <c r="C403" s="9" t="s">
        <v>605</v>
      </c>
      <c r="D403" s="9" t="s">
        <v>605</v>
      </c>
      <c r="E403" s="11" t="s">
        <v>787</v>
      </c>
      <c r="F403" s="11" t="s">
        <v>787</v>
      </c>
      <c r="G403" s="36">
        <v>41274</v>
      </c>
      <c r="H403" s="33"/>
      <c r="I403" s="33"/>
      <c r="J403" s="32" t="s">
        <v>527</v>
      </c>
      <c r="K403" s="33"/>
      <c r="L403" s="33"/>
      <c r="M403" s="33"/>
      <c r="N403" s="37">
        <v>1105543034630</v>
      </c>
      <c r="O403" s="37"/>
      <c r="P403" s="33"/>
      <c r="Q403" s="33"/>
      <c r="R403" s="33"/>
      <c r="S403" s="33"/>
      <c r="T403" s="33"/>
      <c r="U403" s="33"/>
      <c r="V403" s="32" t="s">
        <v>801</v>
      </c>
      <c r="W403" s="33"/>
      <c r="X403" s="33"/>
      <c r="Y403" s="32" t="s">
        <v>800</v>
      </c>
      <c r="Z403" s="33"/>
      <c r="AA403" s="34" t="s">
        <v>858</v>
      </c>
      <c r="AB403" s="34"/>
      <c r="AC403" s="34"/>
      <c r="AD403" s="120">
        <v>243205</v>
      </c>
      <c r="AE403" s="120"/>
      <c r="AF403" s="120"/>
      <c r="AG403" s="29" t="s">
        <v>802</v>
      </c>
      <c r="AH403" s="30"/>
      <c r="AI403" s="31"/>
      <c r="AJ403" s="31"/>
      <c r="AK403" s="31"/>
      <c r="AL403" s="2"/>
      <c r="AM403" s="2"/>
      <c r="AN403" s="2"/>
    </row>
    <row r="404" spans="2:40" ht="46.5" customHeight="1">
      <c r="B404" s="15">
        <v>57</v>
      </c>
      <c r="C404" s="9" t="s">
        <v>606</v>
      </c>
      <c r="D404" s="9" t="s">
        <v>606</v>
      </c>
      <c r="E404" s="11" t="s">
        <v>787</v>
      </c>
      <c r="F404" s="11" t="s">
        <v>787</v>
      </c>
      <c r="G404" s="36">
        <v>41274</v>
      </c>
      <c r="H404" s="33"/>
      <c r="I404" s="33"/>
      <c r="J404" s="32" t="s">
        <v>527</v>
      </c>
      <c r="K404" s="33"/>
      <c r="L404" s="33"/>
      <c r="M404" s="33"/>
      <c r="N404" s="37">
        <v>1105543034630</v>
      </c>
      <c r="O404" s="37"/>
      <c r="P404" s="33"/>
      <c r="Q404" s="33"/>
      <c r="R404" s="33"/>
      <c r="S404" s="33"/>
      <c r="T404" s="33"/>
      <c r="U404" s="33"/>
      <c r="V404" s="32" t="s">
        <v>801</v>
      </c>
      <c r="W404" s="33"/>
      <c r="X404" s="33"/>
      <c r="Y404" s="32" t="s">
        <v>800</v>
      </c>
      <c r="Z404" s="33"/>
      <c r="AA404" s="34" t="s">
        <v>859</v>
      </c>
      <c r="AB404" s="34"/>
      <c r="AC404" s="34"/>
      <c r="AD404" s="120">
        <v>243205</v>
      </c>
      <c r="AE404" s="120"/>
      <c r="AF404" s="120"/>
      <c r="AG404" s="29" t="s">
        <v>802</v>
      </c>
      <c r="AH404" s="30"/>
      <c r="AI404" s="31"/>
      <c r="AJ404" s="31"/>
      <c r="AK404" s="31"/>
      <c r="AL404" s="2"/>
      <c r="AM404" s="2"/>
      <c r="AN404" s="2"/>
    </row>
    <row r="405" spans="2:40" ht="46.5" customHeight="1">
      <c r="B405" s="15">
        <v>58</v>
      </c>
      <c r="C405" s="9" t="s">
        <v>607</v>
      </c>
      <c r="D405" s="9" t="s">
        <v>607</v>
      </c>
      <c r="E405" s="11" t="s">
        <v>787</v>
      </c>
      <c r="F405" s="11" t="s">
        <v>787</v>
      </c>
      <c r="G405" s="36">
        <v>41274</v>
      </c>
      <c r="H405" s="33"/>
      <c r="I405" s="33"/>
      <c r="J405" s="32" t="s">
        <v>527</v>
      </c>
      <c r="K405" s="33"/>
      <c r="L405" s="33"/>
      <c r="M405" s="33"/>
      <c r="N405" s="37">
        <v>1105543034630</v>
      </c>
      <c r="O405" s="37"/>
      <c r="P405" s="33"/>
      <c r="Q405" s="33"/>
      <c r="R405" s="33"/>
      <c r="S405" s="33"/>
      <c r="T405" s="33"/>
      <c r="U405" s="33"/>
      <c r="V405" s="32" t="s">
        <v>801</v>
      </c>
      <c r="W405" s="33"/>
      <c r="X405" s="33"/>
      <c r="Y405" s="32" t="s">
        <v>800</v>
      </c>
      <c r="Z405" s="33"/>
      <c r="AA405" s="34" t="s">
        <v>860</v>
      </c>
      <c r="AB405" s="34"/>
      <c r="AC405" s="34"/>
      <c r="AD405" s="120">
        <v>239359</v>
      </c>
      <c r="AE405" s="120"/>
      <c r="AF405" s="120"/>
      <c r="AG405" s="29" t="s">
        <v>802</v>
      </c>
      <c r="AH405" s="30"/>
      <c r="AI405" s="31"/>
      <c r="AJ405" s="31"/>
      <c r="AK405" s="31"/>
      <c r="AL405" s="2"/>
      <c r="AM405" s="2"/>
      <c r="AN405" s="2"/>
    </row>
    <row r="406" spans="2:40" ht="46.5" customHeight="1">
      <c r="B406" s="15">
        <v>59</v>
      </c>
      <c r="C406" s="9" t="s">
        <v>608</v>
      </c>
      <c r="D406" s="9" t="s">
        <v>608</v>
      </c>
      <c r="E406" s="11" t="s">
        <v>787</v>
      </c>
      <c r="F406" s="11" t="s">
        <v>787</v>
      </c>
      <c r="G406" s="36">
        <v>41274</v>
      </c>
      <c r="H406" s="33"/>
      <c r="I406" s="33"/>
      <c r="J406" s="32" t="s">
        <v>527</v>
      </c>
      <c r="K406" s="33"/>
      <c r="L406" s="33"/>
      <c r="M406" s="33"/>
      <c r="N406" s="37">
        <v>1105543034630</v>
      </c>
      <c r="O406" s="37"/>
      <c r="P406" s="33"/>
      <c r="Q406" s="33"/>
      <c r="R406" s="33"/>
      <c r="S406" s="33"/>
      <c r="T406" s="33"/>
      <c r="U406" s="33"/>
      <c r="V406" s="32" t="s">
        <v>801</v>
      </c>
      <c r="W406" s="33"/>
      <c r="X406" s="33"/>
      <c r="Y406" s="32" t="s">
        <v>800</v>
      </c>
      <c r="Z406" s="33"/>
      <c r="AA406" s="34" t="s">
        <v>861</v>
      </c>
      <c r="AB406" s="34"/>
      <c r="AC406" s="34"/>
      <c r="AD406" s="120">
        <v>254670</v>
      </c>
      <c r="AE406" s="120"/>
      <c r="AF406" s="120"/>
      <c r="AG406" s="29" t="s">
        <v>802</v>
      </c>
      <c r="AH406" s="30"/>
      <c r="AI406" s="31"/>
      <c r="AJ406" s="31"/>
      <c r="AK406" s="31"/>
      <c r="AL406" s="2"/>
      <c r="AM406" s="2"/>
      <c r="AN406" s="2"/>
    </row>
    <row r="407" spans="2:40" ht="46.5" customHeight="1">
      <c r="B407" s="15">
        <v>60</v>
      </c>
      <c r="C407" s="9" t="s">
        <v>609</v>
      </c>
      <c r="D407" s="9" t="s">
        <v>609</v>
      </c>
      <c r="E407" s="11" t="s">
        <v>787</v>
      </c>
      <c r="F407" s="11" t="s">
        <v>787</v>
      </c>
      <c r="G407" s="36">
        <v>41274</v>
      </c>
      <c r="H407" s="33"/>
      <c r="I407" s="33"/>
      <c r="J407" s="32" t="s">
        <v>527</v>
      </c>
      <c r="K407" s="33"/>
      <c r="L407" s="33"/>
      <c r="M407" s="33"/>
      <c r="N407" s="37">
        <v>1105543034630</v>
      </c>
      <c r="O407" s="37"/>
      <c r="P407" s="33"/>
      <c r="Q407" s="33"/>
      <c r="R407" s="33"/>
      <c r="S407" s="33"/>
      <c r="T407" s="33"/>
      <c r="U407" s="33"/>
      <c r="V407" s="32" t="s">
        <v>801</v>
      </c>
      <c r="W407" s="33"/>
      <c r="X407" s="33"/>
      <c r="Y407" s="32" t="s">
        <v>800</v>
      </c>
      <c r="Z407" s="33"/>
      <c r="AA407" s="34" t="s">
        <v>862</v>
      </c>
      <c r="AB407" s="34"/>
      <c r="AC407" s="34"/>
      <c r="AD407" s="120">
        <v>228583</v>
      </c>
      <c r="AE407" s="120"/>
      <c r="AF407" s="120"/>
      <c r="AG407" s="29" t="s">
        <v>802</v>
      </c>
      <c r="AH407" s="30"/>
      <c r="AI407" s="31"/>
      <c r="AJ407" s="31"/>
      <c r="AK407" s="31"/>
      <c r="AL407" s="2"/>
      <c r="AM407" s="2"/>
      <c r="AN407" s="2"/>
    </row>
    <row r="408" spans="2:40" ht="46.5" customHeight="1">
      <c r="B408" s="15">
        <v>61</v>
      </c>
      <c r="C408" s="9" t="s">
        <v>610</v>
      </c>
      <c r="D408" s="9" t="s">
        <v>610</v>
      </c>
      <c r="E408" s="11" t="s">
        <v>787</v>
      </c>
      <c r="F408" s="11" t="s">
        <v>787</v>
      </c>
      <c r="G408" s="36">
        <v>41274</v>
      </c>
      <c r="H408" s="33"/>
      <c r="I408" s="33"/>
      <c r="J408" s="32" t="s">
        <v>527</v>
      </c>
      <c r="K408" s="33"/>
      <c r="L408" s="33"/>
      <c r="M408" s="33"/>
      <c r="N408" s="37">
        <v>1105543034630</v>
      </c>
      <c r="O408" s="37"/>
      <c r="P408" s="33"/>
      <c r="Q408" s="33"/>
      <c r="R408" s="33"/>
      <c r="S408" s="33"/>
      <c r="T408" s="33"/>
      <c r="U408" s="33"/>
      <c r="V408" s="32" t="s">
        <v>801</v>
      </c>
      <c r="W408" s="33"/>
      <c r="X408" s="33"/>
      <c r="Y408" s="32" t="s">
        <v>800</v>
      </c>
      <c r="Z408" s="33"/>
      <c r="AA408" s="34" t="s">
        <v>863</v>
      </c>
      <c r="AB408" s="34"/>
      <c r="AC408" s="34"/>
      <c r="AD408" s="120">
        <v>254670</v>
      </c>
      <c r="AE408" s="120"/>
      <c r="AF408" s="120"/>
      <c r="AG408" s="29" t="s">
        <v>802</v>
      </c>
      <c r="AH408" s="30"/>
      <c r="AI408" s="31"/>
      <c r="AJ408" s="31"/>
      <c r="AK408" s="31"/>
      <c r="AL408" s="2"/>
      <c r="AM408" s="2"/>
      <c r="AN408" s="2"/>
    </row>
    <row r="409" spans="2:40" ht="46.5" customHeight="1">
      <c r="B409" s="15">
        <v>62</v>
      </c>
      <c r="C409" s="9" t="s">
        <v>611</v>
      </c>
      <c r="D409" s="9" t="s">
        <v>611</v>
      </c>
      <c r="E409" s="11" t="s">
        <v>787</v>
      </c>
      <c r="F409" s="11" t="s">
        <v>787</v>
      </c>
      <c r="G409" s="36">
        <v>41274</v>
      </c>
      <c r="H409" s="33"/>
      <c r="I409" s="33"/>
      <c r="J409" s="32" t="s">
        <v>527</v>
      </c>
      <c r="K409" s="33"/>
      <c r="L409" s="33"/>
      <c r="M409" s="33"/>
      <c r="N409" s="37">
        <v>1105543034630</v>
      </c>
      <c r="O409" s="37"/>
      <c r="P409" s="33"/>
      <c r="Q409" s="33"/>
      <c r="R409" s="33"/>
      <c r="S409" s="33"/>
      <c r="T409" s="33"/>
      <c r="U409" s="33"/>
      <c r="V409" s="32" t="s">
        <v>801</v>
      </c>
      <c r="W409" s="33"/>
      <c r="X409" s="33"/>
      <c r="Y409" s="32" t="s">
        <v>800</v>
      </c>
      <c r="Z409" s="33"/>
      <c r="AA409" s="34" t="s">
        <v>864</v>
      </c>
      <c r="AB409" s="34"/>
      <c r="AC409" s="34"/>
      <c r="AD409" s="120">
        <v>244470</v>
      </c>
      <c r="AE409" s="120"/>
      <c r="AF409" s="120"/>
      <c r="AG409" s="29" t="s">
        <v>802</v>
      </c>
      <c r="AH409" s="30"/>
      <c r="AI409" s="31"/>
      <c r="AJ409" s="31"/>
      <c r="AK409" s="31"/>
      <c r="AL409" s="2"/>
      <c r="AM409" s="2"/>
      <c r="AN409" s="2"/>
    </row>
    <row r="410" spans="2:40" ht="46.5" customHeight="1">
      <c r="B410" s="15">
        <v>63</v>
      </c>
      <c r="C410" s="9" t="s">
        <v>612</v>
      </c>
      <c r="D410" s="9" t="s">
        <v>612</v>
      </c>
      <c r="E410" s="11" t="s">
        <v>787</v>
      </c>
      <c r="F410" s="11" t="s">
        <v>787</v>
      </c>
      <c r="G410" s="36">
        <v>41274</v>
      </c>
      <c r="H410" s="33"/>
      <c r="I410" s="33"/>
      <c r="J410" s="32" t="s">
        <v>527</v>
      </c>
      <c r="K410" s="33"/>
      <c r="L410" s="33"/>
      <c r="M410" s="33"/>
      <c r="N410" s="37">
        <v>1105543034630</v>
      </c>
      <c r="O410" s="37"/>
      <c r="P410" s="33"/>
      <c r="Q410" s="33"/>
      <c r="R410" s="33"/>
      <c r="S410" s="33"/>
      <c r="T410" s="33"/>
      <c r="U410" s="33"/>
      <c r="V410" s="32" t="s">
        <v>801</v>
      </c>
      <c r="W410" s="33"/>
      <c r="X410" s="33"/>
      <c r="Y410" s="32" t="s">
        <v>800</v>
      </c>
      <c r="Z410" s="33"/>
      <c r="AA410" s="34" t="s">
        <v>865</v>
      </c>
      <c r="AB410" s="34"/>
      <c r="AC410" s="34"/>
      <c r="AD410" s="120">
        <v>244507</v>
      </c>
      <c r="AE410" s="120"/>
      <c r="AF410" s="120"/>
      <c r="AG410" s="29" t="s">
        <v>802</v>
      </c>
      <c r="AH410" s="30"/>
      <c r="AI410" s="31"/>
      <c r="AJ410" s="31"/>
      <c r="AK410" s="31"/>
      <c r="AL410" s="2"/>
      <c r="AM410" s="2"/>
      <c r="AN410" s="2"/>
    </row>
    <row r="411" spans="2:40" ht="46.5" customHeight="1">
      <c r="B411" s="15">
        <v>64</v>
      </c>
      <c r="C411" s="9" t="s">
        <v>613</v>
      </c>
      <c r="D411" s="9" t="s">
        <v>613</v>
      </c>
      <c r="E411" s="11" t="s">
        <v>787</v>
      </c>
      <c r="F411" s="11" t="s">
        <v>787</v>
      </c>
      <c r="G411" s="36">
        <v>41274</v>
      </c>
      <c r="H411" s="33"/>
      <c r="I411" s="33"/>
      <c r="J411" s="32" t="s">
        <v>527</v>
      </c>
      <c r="K411" s="33"/>
      <c r="L411" s="33"/>
      <c r="M411" s="33"/>
      <c r="N411" s="37">
        <v>1105543034630</v>
      </c>
      <c r="O411" s="37"/>
      <c r="P411" s="33"/>
      <c r="Q411" s="33"/>
      <c r="R411" s="33"/>
      <c r="S411" s="33"/>
      <c r="T411" s="33"/>
      <c r="U411" s="33"/>
      <c r="V411" s="32" t="s">
        <v>801</v>
      </c>
      <c r="W411" s="33"/>
      <c r="X411" s="33"/>
      <c r="Y411" s="32" t="s">
        <v>800</v>
      </c>
      <c r="Z411" s="33"/>
      <c r="AA411" s="34" t="s">
        <v>866</v>
      </c>
      <c r="AB411" s="34"/>
      <c r="AC411" s="34"/>
      <c r="AD411" s="120">
        <v>254632</v>
      </c>
      <c r="AE411" s="120"/>
      <c r="AF411" s="120"/>
      <c r="AG411" s="29" t="s">
        <v>802</v>
      </c>
      <c r="AH411" s="30"/>
      <c r="AI411" s="31"/>
      <c r="AJ411" s="31"/>
      <c r="AK411" s="31"/>
      <c r="AL411" s="2"/>
      <c r="AM411" s="2"/>
      <c r="AN411" s="2"/>
    </row>
    <row r="412" spans="2:40" ht="46.5" customHeight="1">
      <c r="B412" s="15">
        <v>65</v>
      </c>
      <c r="C412" s="9" t="s">
        <v>614</v>
      </c>
      <c r="D412" s="9" t="s">
        <v>614</v>
      </c>
      <c r="E412" s="11" t="s">
        <v>787</v>
      </c>
      <c r="F412" s="11" t="s">
        <v>787</v>
      </c>
      <c r="G412" s="36">
        <v>41274</v>
      </c>
      <c r="H412" s="33"/>
      <c r="I412" s="33"/>
      <c r="J412" s="32" t="s">
        <v>527</v>
      </c>
      <c r="K412" s="33"/>
      <c r="L412" s="33"/>
      <c r="M412" s="33"/>
      <c r="N412" s="37">
        <v>1105543034630</v>
      </c>
      <c r="O412" s="37"/>
      <c r="P412" s="33"/>
      <c r="Q412" s="33"/>
      <c r="R412" s="33"/>
      <c r="S412" s="33"/>
      <c r="T412" s="33"/>
      <c r="U412" s="33"/>
      <c r="V412" s="32" t="s">
        <v>801</v>
      </c>
      <c r="W412" s="33"/>
      <c r="X412" s="33"/>
      <c r="Y412" s="32" t="s">
        <v>800</v>
      </c>
      <c r="Z412" s="33"/>
      <c r="AA412" s="34" t="s">
        <v>867</v>
      </c>
      <c r="AB412" s="34"/>
      <c r="AC412" s="34"/>
      <c r="AD412" s="120">
        <v>254670</v>
      </c>
      <c r="AE412" s="120"/>
      <c r="AF412" s="120"/>
      <c r="AG412" s="29" t="s">
        <v>802</v>
      </c>
      <c r="AH412" s="30"/>
      <c r="AI412" s="31"/>
      <c r="AJ412" s="31"/>
      <c r="AK412" s="31"/>
      <c r="AL412" s="2"/>
      <c r="AM412" s="2"/>
      <c r="AN412" s="2"/>
    </row>
    <row r="413" spans="2:40" ht="46.5" customHeight="1">
      <c r="B413" s="15">
        <v>66</v>
      </c>
      <c r="C413" s="9" t="s">
        <v>615</v>
      </c>
      <c r="D413" s="9" t="s">
        <v>615</v>
      </c>
      <c r="E413" s="11" t="s">
        <v>787</v>
      </c>
      <c r="F413" s="11" t="s">
        <v>787</v>
      </c>
      <c r="G413" s="36">
        <v>41274</v>
      </c>
      <c r="H413" s="33"/>
      <c r="I413" s="33"/>
      <c r="J413" s="32" t="s">
        <v>527</v>
      </c>
      <c r="K413" s="33"/>
      <c r="L413" s="33"/>
      <c r="M413" s="33"/>
      <c r="N413" s="37">
        <v>1105543034630</v>
      </c>
      <c r="O413" s="37"/>
      <c r="P413" s="33"/>
      <c r="Q413" s="33"/>
      <c r="R413" s="33"/>
      <c r="S413" s="33"/>
      <c r="T413" s="33"/>
      <c r="U413" s="33"/>
      <c r="V413" s="32" t="s">
        <v>801</v>
      </c>
      <c r="W413" s="33"/>
      <c r="X413" s="33"/>
      <c r="Y413" s="32" t="s">
        <v>800</v>
      </c>
      <c r="Z413" s="33"/>
      <c r="AA413" s="34" t="s">
        <v>868</v>
      </c>
      <c r="AB413" s="34"/>
      <c r="AC413" s="34"/>
      <c r="AD413" s="120">
        <v>254632</v>
      </c>
      <c r="AE413" s="120"/>
      <c r="AF413" s="120"/>
      <c r="AG413" s="29" t="s">
        <v>802</v>
      </c>
      <c r="AH413" s="30"/>
      <c r="AI413" s="31"/>
      <c r="AJ413" s="31"/>
      <c r="AK413" s="31"/>
      <c r="AL413" s="2"/>
      <c r="AM413" s="2"/>
      <c r="AN413" s="2"/>
    </row>
    <row r="414" spans="2:40" ht="46.5" customHeight="1">
      <c r="B414" s="15">
        <v>67</v>
      </c>
      <c r="C414" s="9" t="s">
        <v>616</v>
      </c>
      <c r="D414" s="9" t="s">
        <v>616</v>
      </c>
      <c r="E414" s="11" t="s">
        <v>787</v>
      </c>
      <c r="F414" s="11" t="s">
        <v>787</v>
      </c>
      <c r="G414" s="36">
        <v>41274</v>
      </c>
      <c r="H414" s="33"/>
      <c r="I414" s="33"/>
      <c r="J414" s="32" t="s">
        <v>527</v>
      </c>
      <c r="K414" s="33"/>
      <c r="L414" s="33"/>
      <c r="M414" s="33"/>
      <c r="N414" s="37">
        <v>1105543034630</v>
      </c>
      <c r="O414" s="37"/>
      <c r="P414" s="33"/>
      <c r="Q414" s="33"/>
      <c r="R414" s="33"/>
      <c r="S414" s="33"/>
      <c r="T414" s="33"/>
      <c r="U414" s="33"/>
      <c r="V414" s="32" t="s">
        <v>801</v>
      </c>
      <c r="W414" s="33"/>
      <c r="X414" s="33"/>
      <c r="Y414" s="32" t="s">
        <v>800</v>
      </c>
      <c r="Z414" s="33"/>
      <c r="AA414" s="34" t="s">
        <v>869</v>
      </c>
      <c r="AB414" s="34"/>
      <c r="AC414" s="34"/>
      <c r="AD414" s="120">
        <v>254670</v>
      </c>
      <c r="AE414" s="120"/>
      <c r="AF414" s="120"/>
      <c r="AG414" s="29" t="s">
        <v>802</v>
      </c>
      <c r="AH414" s="30"/>
      <c r="AI414" s="31"/>
      <c r="AJ414" s="31"/>
      <c r="AK414" s="31"/>
      <c r="AL414" s="2"/>
      <c r="AM414" s="2"/>
      <c r="AN414" s="2"/>
    </row>
    <row r="415" spans="2:40" ht="46.5" customHeight="1">
      <c r="B415" s="15">
        <v>68</v>
      </c>
      <c r="C415" s="9" t="s">
        <v>617</v>
      </c>
      <c r="D415" s="9" t="s">
        <v>617</v>
      </c>
      <c r="E415" s="11" t="s">
        <v>787</v>
      </c>
      <c r="F415" s="11" t="s">
        <v>787</v>
      </c>
      <c r="G415" s="36">
        <v>41274</v>
      </c>
      <c r="H415" s="33"/>
      <c r="I415" s="33"/>
      <c r="J415" s="32" t="s">
        <v>527</v>
      </c>
      <c r="K415" s="33"/>
      <c r="L415" s="33"/>
      <c r="M415" s="33"/>
      <c r="N415" s="37">
        <v>1105543034630</v>
      </c>
      <c r="O415" s="37"/>
      <c r="P415" s="33"/>
      <c r="Q415" s="33"/>
      <c r="R415" s="33"/>
      <c r="S415" s="33"/>
      <c r="T415" s="33"/>
      <c r="U415" s="33"/>
      <c r="V415" s="32" t="s">
        <v>801</v>
      </c>
      <c r="W415" s="33"/>
      <c r="X415" s="33"/>
      <c r="Y415" s="32" t="s">
        <v>800</v>
      </c>
      <c r="Z415" s="33"/>
      <c r="AA415" s="34" t="s">
        <v>870</v>
      </c>
      <c r="AB415" s="34"/>
      <c r="AC415" s="34"/>
      <c r="AD415" s="120">
        <v>254632</v>
      </c>
      <c r="AE415" s="120"/>
      <c r="AF415" s="120"/>
      <c r="AG415" s="29" t="s">
        <v>802</v>
      </c>
      <c r="AH415" s="30"/>
      <c r="AI415" s="31"/>
      <c r="AJ415" s="31"/>
      <c r="AK415" s="31"/>
      <c r="AL415" s="2"/>
      <c r="AM415" s="2"/>
      <c r="AN415" s="2"/>
    </row>
    <row r="416" spans="2:40" ht="46.5" customHeight="1">
      <c r="B416" s="15">
        <v>69</v>
      </c>
      <c r="C416" s="9" t="s">
        <v>618</v>
      </c>
      <c r="D416" s="9" t="s">
        <v>618</v>
      </c>
      <c r="E416" s="11" t="s">
        <v>787</v>
      </c>
      <c r="F416" s="11" t="s">
        <v>787</v>
      </c>
      <c r="G416" s="36">
        <v>41274</v>
      </c>
      <c r="H416" s="33"/>
      <c r="I416" s="33"/>
      <c r="J416" s="32" t="s">
        <v>527</v>
      </c>
      <c r="K416" s="33"/>
      <c r="L416" s="33"/>
      <c r="M416" s="33"/>
      <c r="N416" s="37">
        <v>1105543034630</v>
      </c>
      <c r="O416" s="37"/>
      <c r="P416" s="33"/>
      <c r="Q416" s="33"/>
      <c r="R416" s="33"/>
      <c r="S416" s="33"/>
      <c r="T416" s="33"/>
      <c r="U416" s="33"/>
      <c r="V416" s="32" t="s">
        <v>801</v>
      </c>
      <c r="W416" s="33"/>
      <c r="X416" s="33"/>
      <c r="Y416" s="32" t="s">
        <v>800</v>
      </c>
      <c r="Z416" s="33"/>
      <c r="AA416" s="34" t="s">
        <v>871</v>
      </c>
      <c r="AB416" s="34"/>
      <c r="AC416" s="34"/>
      <c r="AD416" s="120">
        <v>251821</v>
      </c>
      <c r="AE416" s="120"/>
      <c r="AF416" s="120"/>
      <c r="AG416" s="29" t="s">
        <v>802</v>
      </c>
      <c r="AH416" s="30"/>
      <c r="AI416" s="31"/>
      <c r="AJ416" s="31"/>
      <c r="AK416" s="31"/>
      <c r="AL416" s="2"/>
      <c r="AM416" s="2"/>
      <c r="AN416" s="2"/>
    </row>
    <row r="417" spans="2:40" ht="46.5" customHeight="1">
      <c r="B417" s="15">
        <v>70</v>
      </c>
      <c r="C417" s="9" t="s">
        <v>619</v>
      </c>
      <c r="D417" s="9" t="s">
        <v>619</v>
      </c>
      <c r="E417" s="11" t="s">
        <v>788</v>
      </c>
      <c r="F417" s="11" t="s">
        <v>788</v>
      </c>
      <c r="G417" s="36">
        <v>40816</v>
      </c>
      <c r="H417" s="33"/>
      <c r="I417" s="33"/>
      <c r="J417" s="32" t="s">
        <v>527</v>
      </c>
      <c r="K417" s="33"/>
      <c r="L417" s="33"/>
      <c r="M417" s="33"/>
      <c r="N417" s="37">
        <v>1105543034630</v>
      </c>
      <c r="O417" s="37"/>
      <c r="P417" s="33"/>
      <c r="Q417" s="33"/>
      <c r="R417" s="33"/>
      <c r="S417" s="33"/>
      <c r="T417" s="33"/>
      <c r="U417" s="33"/>
      <c r="V417" s="32" t="s">
        <v>801</v>
      </c>
      <c r="W417" s="33"/>
      <c r="X417" s="33"/>
      <c r="Y417" s="32" t="s">
        <v>800</v>
      </c>
      <c r="Z417" s="33"/>
      <c r="AA417" s="34" t="s">
        <v>872</v>
      </c>
      <c r="AB417" s="34"/>
      <c r="AC417" s="34"/>
      <c r="AD417" s="120">
        <v>255203</v>
      </c>
      <c r="AE417" s="120"/>
      <c r="AF417" s="120"/>
      <c r="AG417" s="29" t="s">
        <v>802</v>
      </c>
      <c r="AH417" s="30"/>
      <c r="AI417" s="31"/>
      <c r="AJ417" s="31"/>
      <c r="AK417" s="31"/>
      <c r="AL417" s="2"/>
      <c r="AM417" s="2"/>
      <c r="AN417" s="2"/>
    </row>
    <row r="418" spans="2:40" ht="46.5" customHeight="1">
      <c r="B418" s="15">
        <v>71</v>
      </c>
      <c r="C418" s="9" t="s">
        <v>620</v>
      </c>
      <c r="D418" s="9" t="s">
        <v>620</v>
      </c>
      <c r="E418" s="11" t="s">
        <v>789</v>
      </c>
      <c r="F418" s="11" t="s">
        <v>789</v>
      </c>
      <c r="G418" s="36">
        <v>40816</v>
      </c>
      <c r="H418" s="33"/>
      <c r="I418" s="33"/>
      <c r="J418" s="32" t="s">
        <v>527</v>
      </c>
      <c r="K418" s="33"/>
      <c r="L418" s="33"/>
      <c r="M418" s="33"/>
      <c r="N418" s="37">
        <v>1105543034630</v>
      </c>
      <c r="O418" s="37"/>
      <c r="P418" s="33"/>
      <c r="Q418" s="33"/>
      <c r="R418" s="33"/>
      <c r="S418" s="33"/>
      <c r="T418" s="33"/>
      <c r="U418" s="33"/>
      <c r="V418" s="32" t="s">
        <v>801</v>
      </c>
      <c r="W418" s="33"/>
      <c r="X418" s="33"/>
      <c r="Y418" s="32" t="s">
        <v>800</v>
      </c>
      <c r="Z418" s="33"/>
      <c r="AA418" s="34" t="s">
        <v>873</v>
      </c>
      <c r="AB418" s="34"/>
      <c r="AC418" s="34"/>
      <c r="AD418" s="120">
        <v>254670</v>
      </c>
      <c r="AE418" s="120"/>
      <c r="AF418" s="120"/>
      <c r="AG418" s="29" t="s">
        <v>802</v>
      </c>
      <c r="AH418" s="30"/>
      <c r="AI418" s="31"/>
      <c r="AJ418" s="31"/>
      <c r="AK418" s="31"/>
      <c r="AL418" s="2"/>
      <c r="AM418" s="2"/>
      <c r="AN418" s="2"/>
    </row>
    <row r="419" spans="2:40" ht="46.5" customHeight="1">
      <c r="B419" s="15">
        <v>72</v>
      </c>
      <c r="C419" s="9" t="s">
        <v>621</v>
      </c>
      <c r="D419" s="9" t="s">
        <v>621</v>
      </c>
      <c r="E419" s="11" t="s">
        <v>788</v>
      </c>
      <c r="F419" s="11" t="s">
        <v>788</v>
      </c>
      <c r="G419" s="36">
        <v>40816</v>
      </c>
      <c r="H419" s="33"/>
      <c r="I419" s="33"/>
      <c r="J419" s="32" t="s">
        <v>527</v>
      </c>
      <c r="K419" s="33"/>
      <c r="L419" s="33"/>
      <c r="M419" s="33"/>
      <c r="N419" s="37">
        <v>1105543034630</v>
      </c>
      <c r="O419" s="37"/>
      <c r="P419" s="33"/>
      <c r="Q419" s="33"/>
      <c r="R419" s="33"/>
      <c r="S419" s="33"/>
      <c r="T419" s="33"/>
      <c r="U419" s="33"/>
      <c r="V419" s="32" t="s">
        <v>801</v>
      </c>
      <c r="W419" s="33"/>
      <c r="X419" s="33"/>
      <c r="Y419" s="32" t="s">
        <v>800</v>
      </c>
      <c r="Z419" s="33"/>
      <c r="AA419" s="34" t="s">
        <v>874</v>
      </c>
      <c r="AB419" s="34"/>
      <c r="AC419" s="34"/>
      <c r="AD419" s="120">
        <v>254670</v>
      </c>
      <c r="AE419" s="120"/>
      <c r="AF419" s="120"/>
      <c r="AG419" s="29" t="s">
        <v>802</v>
      </c>
      <c r="AH419" s="30"/>
      <c r="AI419" s="31"/>
      <c r="AJ419" s="31"/>
      <c r="AK419" s="31"/>
      <c r="AL419" s="2"/>
      <c r="AM419" s="2"/>
      <c r="AN419" s="2"/>
    </row>
    <row r="420" spans="2:40" ht="46.5" customHeight="1">
      <c r="B420" s="15">
        <v>73</v>
      </c>
      <c r="C420" s="9" t="s">
        <v>622</v>
      </c>
      <c r="D420" s="9" t="s">
        <v>622</v>
      </c>
      <c r="E420" s="11" t="s">
        <v>787</v>
      </c>
      <c r="F420" s="11" t="s">
        <v>787</v>
      </c>
      <c r="G420" s="36">
        <v>41274</v>
      </c>
      <c r="H420" s="33"/>
      <c r="I420" s="33"/>
      <c r="J420" s="32" t="s">
        <v>527</v>
      </c>
      <c r="K420" s="33"/>
      <c r="L420" s="33"/>
      <c r="M420" s="33"/>
      <c r="N420" s="37">
        <v>1105543034630</v>
      </c>
      <c r="O420" s="37"/>
      <c r="P420" s="33"/>
      <c r="Q420" s="33"/>
      <c r="R420" s="33"/>
      <c r="S420" s="33"/>
      <c r="T420" s="33"/>
      <c r="U420" s="33"/>
      <c r="V420" s="32" t="s">
        <v>801</v>
      </c>
      <c r="W420" s="33"/>
      <c r="X420" s="33"/>
      <c r="Y420" s="32" t="s">
        <v>800</v>
      </c>
      <c r="Z420" s="33"/>
      <c r="AA420" s="34" t="s">
        <v>875</v>
      </c>
      <c r="AB420" s="34"/>
      <c r="AC420" s="34"/>
      <c r="AD420" s="120">
        <v>254670</v>
      </c>
      <c r="AE420" s="120"/>
      <c r="AF420" s="120"/>
      <c r="AG420" s="29" t="s">
        <v>802</v>
      </c>
      <c r="AH420" s="30"/>
      <c r="AI420" s="31"/>
      <c r="AJ420" s="31"/>
      <c r="AK420" s="31"/>
      <c r="AL420" s="2"/>
      <c r="AM420" s="2"/>
      <c r="AN420" s="2"/>
    </row>
    <row r="421" spans="2:40" ht="46.5" customHeight="1">
      <c r="B421" s="15">
        <v>74</v>
      </c>
      <c r="C421" s="9" t="s">
        <v>623</v>
      </c>
      <c r="D421" s="9" t="s">
        <v>623</v>
      </c>
      <c r="E421" s="11" t="s">
        <v>788</v>
      </c>
      <c r="F421" s="11" t="s">
        <v>788</v>
      </c>
      <c r="G421" s="36">
        <v>40816</v>
      </c>
      <c r="H421" s="33"/>
      <c r="I421" s="33"/>
      <c r="J421" s="32" t="s">
        <v>527</v>
      </c>
      <c r="K421" s="33"/>
      <c r="L421" s="33"/>
      <c r="M421" s="33"/>
      <c r="N421" s="37">
        <v>1105543034630</v>
      </c>
      <c r="O421" s="37"/>
      <c r="P421" s="33"/>
      <c r="Q421" s="33"/>
      <c r="R421" s="33"/>
      <c r="S421" s="33"/>
      <c r="T421" s="33"/>
      <c r="U421" s="33"/>
      <c r="V421" s="32" t="s">
        <v>801</v>
      </c>
      <c r="W421" s="33"/>
      <c r="X421" s="33"/>
      <c r="Y421" s="32" t="s">
        <v>800</v>
      </c>
      <c r="Z421" s="33"/>
      <c r="AA421" s="34" t="s">
        <v>876</v>
      </c>
      <c r="AB421" s="34"/>
      <c r="AC421" s="34"/>
      <c r="AD421" s="120">
        <v>254670</v>
      </c>
      <c r="AE421" s="120"/>
      <c r="AF421" s="120"/>
      <c r="AG421" s="29" t="s">
        <v>802</v>
      </c>
      <c r="AH421" s="30"/>
      <c r="AI421" s="31"/>
      <c r="AJ421" s="31"/>
      <c r="AK421" s="31"/>
      <c r="AL421" s="2"/>
      <c r="AM421" s="2"/>
      <c r="AN421" s="2"/>
    </row>
    <row r="422" spans="2:40" ht="46.5" customHeight="1">
      <c r="B422" s="15">
        <v>75</v>
      </c>
      <c r="C422" s="9" t="s">
        <v>624</v>
      </c>
      <c r="D422" s="9" t="s">
        <v>624</v>
      </c>
      <c r="E422" s="11" t="s">
        <v>790</v>
      </c>
      <c r="F422" s="11" t="s">
        <v>790</v>
      </c>
      <c r="G422" s="36">
        <v>40816</v>
      </c>
      <c r="H422" s="33"/>
      <c r="I422" s="33"/>
      <c r="J422" s="32" t="s">
        <v>527</v>
      </c>
      <c r="K422" s="33"/>
      <c r="L422" s="33"/>
      <c r="M422" s="33"/>
      <c r="N422" s="37">
        <v>1105543034630</v>
      </c>
      <c r="O422" s="37"/>
      <c r="P422" s="33"/>
      <c r="Q422" s="33"/>
      <c r="R422" s="33"/>
      <c r="S422" s="33"/>
      <c r="T422" s="33"/>
      <c r="U422" s="33"/>
      <c r="V422" s="32" t="s">
        <v>801</v>
      </c>
      <c r="W422" s="33"/>
      <c r="X422" s="33"/>
      <c r="Y422" s="32" t="s">
        <v>800</v>
      </c>
      <c r="Z422" s="33"/>
      <c r="AA422" s="34" t="s">
        <v>877</v>
      </c>
      <c r="AB422" s="34"/>
      <c r="AC422" s="34"/>
      <c r="AD422" s="120">
        <v>254670</v>
      </c>
      <c r="AE422" s="120"/>
      <c r="AF422" s="120"/>
      <c r="AG422" s="29" t="s">
        <v>802</v>
      </c>
      <c r="AH422" s="30"/>
      <c r="AI422" s="31"/>
      <c r="AJ422" s="31"/>
      <c r="AK422" s="31"/>
      <c r="AL422" s="2"/>
      <c r="AM422" s="2"/>
      <c r="AN422" s="2"/>
    </row>
    <row r="423" spans="2:40" ht="46.5" customHeight="1">
      <c r="B423" s="15">
        <v>76</v>
      </c>
      <c r="C423" s="9" t="s">
        <v>625</v>
      </c>
      <c r="D423" s="9" t="s">
        <v>625</v>
      </c>
      <c r="E423" s="11" t="s">
        <v>790</v>
      </c>
      <c r="F423" s="11" t="s">
        <v>790</v>
      </c>
      <c r="G423" s="36">
        <v>40816</v>
      </c>
      <c r="H423" s="33"/>
      <c r="I423" s="33"/>
      <c r="J423" s="32" t="s">
        <v>527</v>
      </c>
      <c r="K423" s="33"/>
      <c r="L423" s="33"/>
      <c r="M423" s="33"/>
      <c r="N423" s="37">
        <v>1105543034630</v>
      </c>
      <c r="O423" s="37"/>
      <c r="P423" s="33"/>
      <c r="Q423" s="33"/>
      <c r="R423" s="33"/>
      <c r="S423" s="33"/>
      <c r="T423" s="33"/>
      <c r="U423" s="33"/>
      <c r="V423" s="32" t="s">
        <v>801</v>
      </c>
      <c r="W423" s="33"/>
      <c r="X423" s="33"/>
      <c r="Y423" s="32" t="s">
        <v>800</v>
      </c>
      <c r="Z423" s="33"/>
      <c r="AA423" s="34" t="s">
        <v>878</v>
      </c>
      <c r="AB423" s="34"/>
      <c r="AC423" s="34"/>
      <c r="AD423" s="120">
        <v>254670</v>
      </c>
      <c r="AE423" s="120"/>
      <c r="AF423" s="120"/>
      <c r="AG423" s="29" t="s">
        <v>802</v>
      </c>
      <c r="AH423" s="30"/>
      <c r="AI423" s="31"/>
      <c r="AJ423" s="31"/>
      <c r="AK423" s="31"/>
      <c r="AL423" s="2"/>
      <c r="AM423" s="2"/>
      <c r="AN423" s="2"/>
    </row>
    <row r="424" spans="2:40" ht="46.5" customHeight="1">
      <c r="B424" s="15">
        <v>77</v>
      </c>
      <c r="C424" s="9" t="s">
        <v>626</v>
      </c>
      <c r="D424" s="9" t="s">
        <v>626</v>
      </c>
      <c r="E424" s="11" t="s">
        <v>787</v>
      </c>
      <c r="F424" s="11" t="s">
        <v>787</v>
      </c>
      <c r="G424" s="36">
        <v>41274</v>
      </c>
      <c r="H424" s="33"/>
      <c r="I424" s="33"/>
      <c r="J424" s="32" t="s">
        <v>527</v>
      </c>
      <c r="K424" s="33"/>
      <c r="L424" s="33"/>
      <c r="M424" s="33"/>
      <c r="N424" s="37">
        <v>1105543034630</v>
      </c>
      <c r="O424" s="37"/>
      <c r="P424" s="33"/>
      <c r="Q424" s="33"/>
      <c r="R424" s="33"/>
      <c r="S424" s="33"/>
      <c r="T424" s="33"/>
      <c r="U424" s="33"/>
      <c r="V424" s="32" t="s">
        <v>801</v>
      </c>
      <c r="W424" s="33"/>
      <c r="X424" s="33"/>
      <c r="Y424" s="32" t="s">
        <v>800</v>
      </c>
      <c r="Z424" s="33"/>
      <c r="AA424" s="34" t="s">
        <v>879</v>
      </c>
      <c r="AB424" s="34"/>
      <c r="AC424" s="34"/>
      <c r="AD424" s="120">
        <v>255203</v>
      </c>
      <c r="AE424" s="120"/>
      <c r="AF424" s="120"/>
      <c r="AG424" s="29" t="s">
        <v>802</v>
      </c>
      <c r="AH424" s="30"/>
      <c r="AI424" s="31"/>
      <c r="AJ424" s="31"/>
      <c r="AK424" s="31"/>
      <c r="AL424" s="2"/>
      <c r="AM424" s="2"/>
      <c r="AN424" s="2"/>
    </row>
    <row r="425" spans="2:40" ht="46.5" customHeight="1">
      <c r="B425" s="15">
        <v>78</v>
      </c>
      <c r="C425" s="9" t="s">
        <v>627</v>
      </c>
      <c r="D425" s="9" t="s">
        <v>627</v>
      </c>
      <c r="E425" s="11" t="s">
        <v>791</v>
      </c>
      <c r="F425" s="11" t="s">
        <v>791</v>
      </c>
      <c r="G425" s="36">
        <v>40816</v>
      </c>
      <c r="H425" s="33"/>
      <c r="I425" s="33"/>
      <c r="J425" s="32" t="s">
        <v>527</v>
      </c>
      <c r="K425" s="33"/>
      <c r="L425" s="33"/>
      <c r="M425" s="33"/>
      <c r="N425" s="37">
        <v>1105543034630</v>
      </c>
      <c r="O425" s="37"/>
      <c r="P425" s="33"/>
      <c r="Q425" s="33"/>
      <c r="R425" s="33"/>
      <c r="S425" s="33"/>
      <c r="T425" s="33"/>
      <c r="U425" s="33"/>
      <c r="V425" s="32" t="s">
        <v>801</v>
      </c>
      <c r="W425" s="33"/>
      <c r="X425" s="33"/>
      <c r="Y425" s="32" t="s">
        <v>800</v>
      </c>
      <c r="Z425" s="33"/>
      <c r="AA425" s="34" t="s">
        <v>880</v>
      </c>
      <c r="AB425" s="34"/>
      <c r="AC425" s="34"/>
      <c r="AD425" s="120">
        <v>239860</v>
      </c>
      <c r="AE425" s="120"/>
      <c r="AF425" s="120"/>
      <c r="AG425" s="29" t="s">
        <v>802</v>
      </c>
      <c r="AH425" s="30"/>
      <c r="AI425" s="31"/>
      <c r="AJ425" s="31"/>
      <c r="AK425" s="31"/>
      <c r="AL425" s="2"/>
      <c r="AM425" s="2"/>
      <c r="AN425" s="2"/>
    </row>
    <row r="426" spans="2:40" ht="46.5" customHeight="1">
      <c r="B426" s="15">
        <v>79</v>
      </c>
      <c r="C426" s="9" t="s">
        <v>628</v>
      </c>
      <c r="D426" s="9" t="s">
        <v>628</v>
      </c>
      <c r="E426" s="11" t="s">
        <v>787</v>
      </c>
      <c r="F426" s="11" t="s">
        <v>787</v>
      </c>
      <c r="G426" s="36">
        <v>41274</v>
      </c>
      <c r="H426" s="33"/>
      <c r="I426" s="33"/>
      <c r="J426" s="32" t="s">
        <v>527</v>
      </c>
      <c r="K426" s="33"/>
      <c r="L426" s="33"/>
      <c r="M426" s="33"/>
      <c r="N426" s="37">
        <v>1105543034630</v>
      </c>
      <c r="O426" s="37"/>
      <c r="P426" s="33"/>
      <c r="Q426" s="33"/>
      <c r="R426" s="33"/>
      <c r="S426" s="33"/>
      <c r="T426" s="33"/>
      <c r="U426" s="33"/>
      <c r="V426" s="32" t="s">
        <v>801</v>
      </c>
      <c r="W426" s="33"/>
      <c r="X426" s="33"/>
      <c r="Y426" s="32" t="s">
        <v>800</v>
      </c>
      <c r="Z426" s="33"/>
      <c r="AA426" s="34" t="s">
        <v>881</v>
      </c>
      <c r="AB426" s="34"/>
      <c r="AC426" s="34"/>
      <c r="AD426" s="120">
        <v>239359</v>
      </c>
      <c r="AE426" s="120"/>
      <c r="AF426" s="120"/>
      <c r="AG426" s="29" t="s">
        <v>802</v>
      </c>
      <c r="AH426" s="30"/>
      <c r="AI426" s="31"/>
      <c r="AJ426" s="31"/>
      <c r="AK426" s="31"/>
      <c r="AL426" s="2"/>
      <c r="AM426" s="2"/>
      <c r="AN426" s="2"/>
    </row>
    <row r="427" spans="2:40" ht="46.5" customHeight="1">
      <c r="B427" s="15">
        <v>80</v>
      </c>
      <c r="C427" s="9" t="s">
        <v>629</v>
      </c>
      <c r="D427" s="9" t="s">
        <v>629</v>
      </c>
      <c r="E427" s="10">
        <v>42039</v>
      </c>
      <c r="F427" s="10">
        <v>42039</v>
      </c>
      <c r="G427" s="38">
        <v>40451</v>
      </c>
      <c r="H427" s="39"/>
      <c r="I427" s="40"/>
      <c r="J427" s="32" t="s">
        <v>527</v>
      </c>
      <c r="K427" s="33"/>
      <c r="L427" s="33"/>
      <c r="M427" s="33"/>
      <c r="N427" s="37">
        <v>1105543034630</v>
      </c>
      <c r="O427" s="37"/>
      <c r="P427" s="33"/>
      <c r="Q427" s="33"/>
      <c r="R427" s="33"/>
      <c r="S427" s="33"/>
      <c r="T427" s="33"/>
      <c r="U427" s="33"/>
      <c r="V427" s="32" t="s">
        <v>801</v>
      </c>
      <c r="W427" s="33"/>
      <c r="X427" s="33"/>
      <c r="Y427" s="32" t="s">
        <v>800</v>
      </c>
      <c r="Z427" s="33"/>
      <c r="AA427" s="34" t="s">
        <v>882</v>
      </c>
      <c r="AB427" s="34"/>
      <c r="AC427" s="34"/>
      <c r="AD427" s="120">
        <v>897199</v>
      </c>
      <c r="AE427" s="120"/>
      <c r="AF427" s="120"/>
      <c r="AG427" s="29" t="s">
        <v>802</v>
      </c>
      <c r="AH427" s="30"/>
      <c r="AI427" s="31"/>
      <c r="AJ427" s="31"/>
      <c r="AK427" s="31"/>
      <c r="AL427" s="2"/>
      <c r="AM427" s="2"/>
      <c r="AN427" s="2"/>
    </row>
    <row r="428" spans="2:40" ht="46.5" customHeight="1">
      <c r="B428" s="15">
        <v>81</v>
      </c>
      <c r="C428" s="9" t="s">
        <v>630</v>
      </c>
      <c r="D428" s="9" t="s">
        <v>630</v>
      </c>
      <c r="E428" s="10">
        <v>41897</v>
      </c>
      <c r="F428" s="10">
        <v>41897</v>
      </c>
      <c r="G428" s="38">
        <v>40451</v>
      </c>
      <c r="H428" s="39"/>
      <c r="I428" s="40"/>
      <c r="J428" s="32" t="s">
        <v>527</v>
      </c>
      <c r="K428" s="33"/>
      <c r="L428" s="33"/>
      <c r="M428" s="33"/>
      <c r="N428" s="37">
        <v>1105543034630</v>
      </c>
      <c r="O428" s="37"/>
      <c r="P428" s="33"/>
      <c r="Q428" s="33"/>
      <c r="R428" s="33"/>
      <c r="S428" s="33"/>
      <c r="T428" s="33"/>
      <c r="U428" s="33"/>
      <c r="V428" s="32" t="s">
        <v>801</v>
      </c>
      <c r="W428" s="33"/>
      <c r="X428" s="33"/>
      <c r="Y428" s="32" t="s">
        <v>800</v>
      </c>
      <c r="Z428" s="33"/>
      <c r="AA428" s="34" t="s">
        <v>883</v>
      </c>
      <c r="AB428" s="34"/>
      <c r="AC428" s="34"/>
      <c r="AD428" s="120">
        <v>1030567</v>
      </c>
      <c r="AE428" s="120"/>
      <c r="AF428" s="120"/>
      <c r="AG428" s="29" t="s">
        <v>802</v>
      </c>
      <c r="AH428" s="30"/>
      <c r="AI428" s="31"/>
      <c r="AJ428" s="31"/>
      <c r="AK428" s="31"/>
      <c r="AL428" s="2"/>
      <c r="AM428" s="2"/>
      <c r="AN428" s="2"/>
    </row>
    <row r="429" spans="2:40" ht="46.5" customHeight="1">
      <c r="B429" s="15">
        <v>82</v>
      </c>
      <c r="C429" s="9" t="s">
        <v>631</v>
      </c>
      <c r="D429" s="9" t="s">
        <v>631</v>
      </c>
      <c r="E429" s="10">
        <v>41897</v>
      </c>
      <c r="F429" s="10">
        <v>41897</v>
      </c>
      <c r="G429" s="38">
        <v>40451</v>
      </c>
      <c r="H429" s="39"/>
      <c r="I429" s="40"/>
      <c r="J429" s="32" t="s">
        <v>527</v>
      </c>
      <c r="K429" s="33"/>
      <c r="L429" s="33"/>
      <c r="M429" s="33"/>
      <c r="N429" s="37">
        <v>1105543034630</v>
      </c>
      <c r="O429" s="37"/>
      <c r="P429" s="33"/>
      <c r="Q429" s="33"/>
      <c r="R429" s="33"/>
      <c r="S429" s="33"/>
      <c r="T429" s="33"/>
      <c r="U429" s="33"/>
      <c r="V429" s="32" t="s">
        <v>801</v>
      </c>
      <c r="W429" s="33"/>
      <c r="X429" s="33"/>
      <c r="Y429" s="32" t="s">
        <v>800</v>
      </c>
      <c r="Z429" s="33"/>
      <c r="AA429" s="34" t="s">
        <v>884</v>
      </c>
      <c r="AB429" s="34"/>
      <c r="AC429" s="34"/>
      <c r="AD429" s="120">
        <v>974955</v>
      </c>
      <c r="AE429" s="120"/>
      <c r="AF429" s="120"/>
      <c r="AG429" s="29" t="s">
        <v>802</v>
      </c>
      <c r="AH429" s="30"/>
      <c r="AI429" s="31"/>
      <c r="AJ429" s="31"/>
      <c r="AK429" s="31"/>
      <c r="AL429" s="2"/>
      <c r="AM429" s="2"/>
      <c r="AN429" s="2"/>
    </row>
    <row r="430" spans="2:40" ht="46.5" customHeight="1">
      <c r="B430" s="15">
        <v>83</v>
      </c>
      <c r="C430" s="9" t="s">
        <v>632</v>
      </c>
      <c r="D430" s="9" t="s">
        <v>632</v>
      </c>
      <c r="E430" s="10">
        <v>41897</v>
      </c>
      <c r="F430" s="10">
        <v>41897</v>
      </c>
      <c r="G430" s="38">
        <v>40451</v>
      </c>
      <c r="H430" s="39"/>
      <c r="I430" s="40"/>
      <c r="J430" s="32" t="s">
        <v>527</v>
      </c>
      <c r="K430" s="33"/>
      <c r="L430" s="33"/>
      <c r="M430" s="33"/>
      <c r="N430" s="37">
        <v>1105543034630</v>
      </c>
      <c r="O430" s="37"/>
      <c r="P430" s="33"/>
      <c r="Q430" s="33"/>
      <c r="R430" s="33"/>
      <c r="S430" s="33"/>
      <c r="T430" s="33"/>
      <c r="U430" s="33"/>
      <c r="V430" s="32" t="s">
        <v>801</v>
      </c>
      <c r="W430" s="33"/>
      <c r="X430" s="33"/>
      <c r="Y430" s="32" t="s">
        <v>800</v>
      </c>
      <c r="Z430" s="33"/>
      <c r="AA430" s="34" t="s">
        <v>885</v>
      </c>
      <c r="AB430" s="34"/>
      <c r="AC430" s="34"/>
      <c r="AD430" s="120">
        <v>1153247</v>
      </c>
      <c r="AE430" s="120"/>
      <c r="AF430" s="120"/>
      <c r="AG430" s="29" t="s">
        <v>802</v>
      </c>
      <c r="AH430" s="30"/>
      <c r="AI430" s="31"/>
      <c r="AJ430" s="31"/>
      <c r="AK430" s="31"/>
      <c r="AL430" s="2"/>
      <c r="AM430" s="2"/>
      <c r="AN430" s="2"/>
    </row>
    <row r="431" spans="2:40" ht="46.5" customHeight="1">
      <c r="B431" s="15">
        <v>84</v>
      </c>
      <c r="C431" s="9" t="s">
        <v>633</v>
      </c>
      <c r="D431" s="9" t="s">
        <v>633</v>
      </c>
      <c r="E431" s="10">
        <v>41897</v>
      </c>
      <c r="F431" s="10">
        <v>41897</v>
      </c>
      <c r="G431" s="38">
        <v>40451</v>
      </c>
      <c r="H431" s="39"/>
      <c r="I431" s="40"/>
      <c r="J431" s="32" t="s">
        <v>527</v>
      </c>
      <c r="K431" s="33"/>
      <c r="L431" s="33"/>
      <c r="M431" s="33"/>
      <c r="N431" s="37">
        <v>1105543034630</v>
      </c>
      <c r="O431" s="37"/>
      <c r="P431" s="33"/>
      <c r="Q431" s="33"/>
      <c r="R431" s="33"/>
      <c r="S431" s="33"/>
      <c r="T431" s="33"/>
      <c r="U431" s="33"/>
      <c r="V431" s="32" t="s">
        <v>801</v>
      </c>
      <c r="W431" s="33"/>
      <c r="X431" s="33"/>
      <c r="Y431" s="32" t="s">
        <v>800</v>
      </c>
      <c r="Z431" s="33"/>
      <c r="AA431" s="34" t="s">
        <v>886</v>
      </c>
      <c r="AB431" s="34"/>
      <c r="AC431" s="34"/>
      <c r="AD431" s="120">
        <v>1153247</v>
      </c>
      <c r="AE431" s="120"/>
      <c r="AF431" s="120"/>
      <c r="AG431" s="29" t="s">
        <v>802</v>
      </c>
      <c r="AH431" s="30"/>
      <c r="AI431" s="31"/>
      <c r="AJ431" s="31"/>
      <c r="AK431" s="31"/>
      <c r="AL431" s="2"/>
      <c r="AM431" s="2"/>
      <c r="AN431" s="2"/>
    </row>
    <row r="432" spans="2:40" ht="46.5" customHeight="1">
      <c r="B432" s="15">
        <v>85</v>
      </c>
      <c r="C432" s="9" t="s">
        <v>634</v>
      </c>
      <c r="D432" s="9" t="s">
        <v>634</v>
      </c>
      <c r="E432" s="10">
        <v>41897</v>
      </c>
      <c r="F432" s="10">
        <v>41897</v>
      </c>
      <c r="G432" s="38">
        <v>40451</v>
      </c>
      <c r="H432" s="39"/>
      <c r="I432" s="40"/>
      <c r="J432" s="32" t="s">
        <v>527</v>
      </c>
      <c r="K432" s="33"/>
      <c r="L432" s="33"/>
      <c r="M432" s="33"/>
      <c r="N432" s="37">
        <v>1105543034630</v>
      </c>
      <c r="O432" s="37"/>
      <c r="P432" s="33"/>
      <c r="Q432" s="33"/>
      <c r="R432" s="33"/>
      <c r="S432" s="33"/>
      <c r="T432" s="33"/>
      <c r="U432" s="33"/>
      <c r="V432" s="32" t="s">
        <v>801</v>
      </c>
      <c r="W432" s="33"/>
      <c r="X432" s="33"/>
      <c r="Y432" s="32" t="s">
        <v>800</v>
      </c>
      <c r="Z432" s="33"/>
      <c r="AA432" s="34" t="s">
        <v>887</v>
      </c>
      <c r="AB432" s="34"/>
      <c r="AC432" s="34"/>
      <c r="AD432" s="120">
        <v>1153247</v>
      </c>
      <c r="AE432" s="120"/>
      <c r="AF432" s="120"/>
      <c r="AG432" s="29" t="s">
        <v>802</v>
      </c>
      <c r="AH432" s="30"/>
      <c r="AI432" s="31"/>
      <c r="AJ432" s="31"/>
      <c r="AK432" s="31"/>
      <c r="AL432" s="2"/>
      <c r="AM432" s="2"/>
      <c r="AN432" s="2"/>
    </row>
    <row r="433" spans="2:40" ht="46.5" customHeight="1">
      <c r="B433" s="15">
        <v>86</v>
      </c>
      <c r="C433" s="9" t="s">
        <v>635</v>
      </c>
      <c r="D433" s="9" t="s">
        <v>635</v>
      </c>
      <c r="E433" s="10">
        <v>41897</v>
      </c>
      <c r="F433" s="10">
        <v>41897</v>
      </c>
      <c r="G433" s="38">
        <v>40451</v>
      </c>
      <c r="H433" s="39"/>
      <c r="I433" s="40"/>
      <c r="J433" s="32" t="s">
        <v>527</v>
      </c>
      <c r="K433" s="33"/>
      <c r="L433" s="33"/>
      <c r="M433" s="33"/>
      <c r="N433" s="37">
        <v>1105543034630</v>
      </c>
      <c r="O433" s="37"/>
      <c r="P433" s="33"/>
      <c r="Q433" s="33"/>
      <c r="R433" s="33"/>
      <c r="S433" s="33"/>
      <c r="T433" s="33"/>
      <c r="U433" s="33"/>
      <c r="V433" s="32" t="s">
        <v>801</v>
      </c>
      <c r="W433" s="33"/>
      <c r="X433" s="33"/>
      <c r="Y433" s="32" t="s">
        <v>800</v>
      </c>
      <c r="Z433" s="33"/>
      <c r="AA433" s="34" t="s">
        <v>888</v>
      </c>
      <c r="AB433" s="34"/>
      <c r="AC433" s="34"/>
      <c r="AD433" s="120">
        <v>974955</v>
      </c>
      <c r="AE433" s="120"/>
      <c r="AF433" s="120"/>
      <c r="AG433" s="29" t="s">
        <v>802</v>
      </c>
      <c r="AH433" s="30"/>
      <c r="AI433" s="31"/>
      <c r="AJ433" s="31"/>
      <c r="AK433" s="31"/>
      <c r="AL433" s="2"/>
      <c r="AM433" s="2"/>
      <c r="AN433" s="2"/>
    </row>
    <row r="434" spans="2:40" ht="46.5" customHeight="1">
      <c r="B434" s="15">
        <v>87</v>
      </c>
      <c r="C434" s="9" t="s">
        <v>636</v>
      </c>
      <c r="D434" s="9" t="s">
        <v>636</v>
      </c>
      <c r="E434" s="10">
        <v>41897</v>
      </c>
      <c r="F434" s="10">
        <v>41897</v>
      </c>
      <c r="G434" s="38">
        <v>40451</v>
      </c>
      <c r="H434" s="39"/>
      <c r="I434" s="40"/>
      <c r="J434" s="32" t="s">
        <v>527</v>
      </c>
      <c r="K434" s="33"/>
      <c r="L434" s="33"/>
      <c r="M434" s="33"/>
      <c r="N434" s="37">
        <v>1105543034630</v>
      </c>
      <c r="O434" s="37"/>
      <c r="P434" s="33"/>
      <c r="Q434" s="33"/>
      <c r="R434" s="33"/>
      <c r="S434" s="33"/>
      <c r="T434" s="33"/>
      <c r="U434" s="33"/>
      <c r="V434" s="32" t="s">
        <v>801</v>
      </c>
      <c r="W434" s="33"/>
      <c r="X434" s="33"/>
      <c r="Y434" s="32" t="s">
        <v>800</v>
      </c>
      <c r="Z434" s="33"/>
      <c r="AA434" s="34" t="s">
        <v>889</v>
      </c>
      <c r="AB434" s="34"/>
      <c r="AC434" s="34"/>
      <c r="AD434" s="120">
        <v>846260</v>
      </c>
      <c r="AE434" s="120"/>
      <c r="AF434" s="120"/>
      <c r="AG434" s="29" t="s">
        <v>802</v>
      </c>
      <c r="AH434" s="30"/>
      <c r="AI434" s="31"/>
      <c r="AJ434" s="31"/>
      <c r="AK434" s="31"/>
      <c r="AL434" s="2"/>
      <c r="AM434" s="2"/>
      <c r="AN434" s="2"/>
    </row>
    <row r="435" spans="2:40" ht="46.5" customHeight="1">
      <c r="B435" s="15">
        <v>88</v>
      </c>
      <c r="C435" s="9" t="s">
        <v>637</v>
      </c>
      <c r="D435" s="9" t="s">
        <v>637</v>
      </c>
      <c r="E435" s="10">
        <v>41897</v>
      </c>
      <c r="F435" s="10">
        <v>41897</v>
      </c>
      <c r="G435" s="38">
        <v>40451</v>
      </c>
      <c r="H435" s="39"/>
      <c r="I435" s="40"/>
      <c r="J435" s="32" t="s">
        <v>527</v>
      </c>
      <c r="K435" s="33"/>
      <c r="L435" s="33"/>
      <c r="M435" s="33"/>
      <c r="N435" s="37">
        <v>1105543034630</v>
      </c>
      <c r="O435" s="37"/>
      <c r="P435" s="33"/>
      <c r="Q435" s="33"/>
      <c r="R435" s="33"/>
      <c r="S435" s="33"/>
      <c r="T435" s="33"/>
      <c r="U435" s="33"/>
      <c r="V435" s="32" t="s">
        <v>801</v>
      </c>
      <c r="W435" s="33"/>
      <c r="X435" s="33"/>
      <c r="Y435" s="32" t="s">
        <v>800</v>
      </c>
      <c r="Z435" s="33"/>
      <c r="AA435" s="34" t="s">
        <v>890</v>
      </c>
      <c r="AB435" s="34"/>
      <c r="AC435" s="34"/>
      <c r="AD435" s="120">
        <v>897199</v>
      </c>
      <c r="AE435" s="120"/>
      <c r="AF435" s="120"/>
      <c r="AG435" s="29" t="s">
        <v>802</v>
      </c>
      <c r="AH435" s="30"/>
      <c r="AI435" s="31"/>
      <c r="AJ435" s="31"/>
      <c r="AK435" s="31"/>
      <c r="AL435" s="2"/>
      <c r="AM435" s="2"/>
      <c r="AN435" s="2"/>
    </row>
    <row r="436" spans="2:40" ht="46.5" customHeight="1">
      <c r="B436" s="15">
        <v>89</v>
      </c>
      <c r="C436" s="9" t="s">
        <v>638</v>
      </c>
      <c r="D436" s="9" t="s">
        <v>638</v>
      </c>
      <c r="E436" s="10">
        <v>41897</v>
      </c>
      <c r="F436" s="10">
        <v>41897</v>
      </c>
      <c r="G436" s="38">
        <v>40451</v>
      </c>
      <c r="H436" s="39"/>
      <c r="I436" s="40"/>
      <c r="J436" s="32" t="s">
        <v>527</v>
      </c>
      <c r="K436" s="33"/>
      <c r="L436" s="33"/>
      <c r="M436" s="33"/>
      <c r="N436" s="37">
        <v>1105543034630</v>
      </c>
      <c r="O436" s="37"/>
      <c r="P436" s="33"/>
      <c r="Q436" s="33"/>
      <c r="R436" s="33"/>
      <c r="S436" s="33"/>
      <c r="T436" s="33"/>
      <c r="U436" s="33"/>
      <c r="V436" s="32" t="s">
        <v>801</v>
      </c>
      <c r="W436" s="33"/>
      <c r="X436" s="33"/>
      <c r="Y436" s="32" t="s">
        <v>800</v>
      </c>
      <c r="Z436" s="33"/>
      <c r="AA436" s="34" t="s">
        <v>891</v>
      </c>
      <c r="AB436" s="34"/>
      <c r="AC436" s="34"/>
      <c r="AD436" s="120">
        <v>911763</v>
      </c>
      <c r="AE436" s="120"/>
      <c r="AF436" s="120"/>
      <c r="AG436" s="29" t="s">
        <v>802</v>
      </c>
      <c r="AH436" s="30"/>
      <c r="AI436" s="31"/>
      <c r="AJ436" s="31"/>
      <c r="AK436" s="31"/>
      <c r="AL436" s="2"/>
      <c r="AM436" s="2"/>
      <c r="AN436" s="2"/>
    </row>
    <row r="437" spans="2:40" ht="46.5" customHeight="1">
      <c r="B437" s="15">
        <v>90</v>
      </c>
      <c r="C437" s="9" t="s">
        <v>639</v>
      </c>
      <c r="D437" s="9" t="s">
        <v>639</v>
      </c>
      <c r="E437" s="11" t="s">
        <v>792</v>
      </c>
      <c r="F437" s="11" t="s">
        <v>792</v>
      </c>
      <c r="G437" s="38">
        <v>40451</v>
      </c>
      <c r="H437" s="39"/>
      <c r="I437" s="40"/>
      <c r="J437" s="32" t="s">
        <v>527</v>
      </c>
      <c r="K437" s="33"/>
      <c r="L437" s="33"/>
      <c r="M437" s="33"/>
      <c r="N437" s="37">
        <v>1105543034630</v>
      </c>
      <c r="O437" s="37"/>
      <c r="P437" s="33"/>
      <c r="Q437" s="33"/>
      <c r="R437" s="33"/>
      <c r="S437" s="33"/>
      <c r="T437" s="33"/>
      <c r="U437" s="33"/>
      <c r="V437" s="32" t="s">
        <v>801</v>
      </c>
      <c r="W437" s="33"/>
      <c r="X437" s="33"/>
      <c r="Y437" s="32" t="s">
        <v>800</v>
      </c>
      <c r="Z437" s="33"/>
      <c r="AA437" s="34" t="s">
        <v>892</v>
      </c>
      <c r="AB437" s="34"/>
      <c r="AC437" s="34"/>
      <c r="AD437" s="120">
        <v>974955</v>
      </c>
      <c r="AE437" s="120"/>
      <c r="AF437" s="120"/>
      <c r="AG437" s="29" t="s">
        <v>802</v>
      </c>
      <c r="AH437" s="30"/>
      <c r="AI437" s="31"/>
      <c r="AJ437" s="31"/>
      <c r="AK437" s="31"/>
      <c r="AL437" s="2"/>
      <c r="AM437" s="2"/>
      <c r="AN437" s="2"/>
    </row>
    <row r="438" spans="2:40" ht="46.5" customHeight="1">
      <c r="B438" s="15">
        <v>91</v>
      </c>
      <c r="C438" s="9" t="s">
        <v>640</v>
      </c>
      <c r="D438" s="9" t="s">
        <v>640</v>
      </c>
      <c r="E438" s="10">
        <v>41897</v>
      </c>
      <c r="F438" s="10">
        <v>41897</v>
      </c>
      <c r="G438" s="38">
        <v>40451</v>
      </c>
      <c r="H438" s="39"/>
      <c r="I438" s="40"/>
      <c r="J438" s="32" t="s">
        <v>527</v>
      </c>
      <c r="K438" s="33"/>
      <c r="L438" s="33"/>
      <c r="M438" s="33"/>
      <c r="N438" s="37">
        <v>1105543034630</v>
      </c>
      <c r="O438" s="37"/>
      <c r="P438" s="33"/>
      <c r="Q438" s="33"/>
      <c r="R438" s="33"/>
      <c r="S438" s="33"/>
      <c r="T438" s="33"/>
      <c r="U438" s="33"/>
      <c r="V438" s="32" t="s">
        <v>801</v>
      </c>
      <c r="W438" s="33"/>
      <c r="X438" s="33"/>
      <c r="Y438" s="32" t="s">
        <v>800</v>
      </c>
      <c r="Z438" s="33"/>
      <c r="AA438" s="34" t="s">
        <v>893</v>
      </c>
      <c r="AB438" s="34"/>
      <c r="AC438" s="34"/>
      <c r="AD438" s="120">
        <v>1030567</v>
      </c>
      <c r="AE438" s="120"/>
      <c r="AF438" s="120"/>
      <c r="AG438" s="29" t="s">
        <v>802</v>
      </c>
      <c r="AH438" s="30"/>
      <c r="AI438" s="31"/>
      <c r="AJ438" s="31"/>
      <c r="AK438" s="31"/>
      <c r="AL438" s="2"/>
      <c r="AM438" s="2"/>
      <c r="AN438" s="2"/>
    </row>
    <row r="439" spans="2:40" ht="46.5" customHeight="1">
      <c r="B439" s="15">
        <v>92</v>
      </c>
      <c r="C439" s="9" t="s">
        <v>641</v>
      </c>
      <c r="D439" s="9" t="s">
        <v>641</v>
      </c>
      <c r="E439" s="10">
        <v>41887</v>
      </c>
      <c r="F439" s="10">
        <v>41887</v>
      </c>
      <c r="G439" s="38">
        <v>40451</v>
      </c>
      <c r="H439" s="39"/>
      <c r="I439" s="40"/>
      <c r="J439" s="32" t="s">
        <v>527</v>
      </c>
      <c r="K439" s="33"/>
      <c r="L439" s="33"/>
      <c r="M439" s="33"/>
      <c r="N439" s="37">
        <v>1105543034630</v>
      </c>
      <c r="O439" s="37"/>
      <c r="P439" s="33"/>
      <c r="Q439" s="33"/>
      <c r="R439" s="33"/>
      <c r="S439" s="33"/>
      <c r="T439" s="33"/>
      <c r="U439" s="33"/>
      <c r="V439" s="32" t="s">
        <v>801</v>
      </c>
      <c r="W439" s="33"/>
      <c r="X439" s="33"/>
      <c r="Y439" s="32" t="s">
        <v>800</v>
      </c>
      <c r="Z439" s="33"/>
      <c r="AA439" s="34" t="s">
        <v>894</v>
      </c>
      <c r="AB439" s="34"/>
      <c r="AC439" s="34"/>
      <c r="AD439" s="120">
        <v>725821</v>
      </c>
      <c r="AE439" s="120"/>
      <c r="AF439" s="120"/>
      <c r="AG439" s="29" t="s">
        <v>802</v>
      </c>
      <c r="AH439" s="30"/>
      <c r="AI439" s="31"/>
      <c r="AJ439" s="31"/>
      <c r="AK439" s="31"/>
      <c r="AL439" s="2"/>
      <c r="AM439" s="2"/>
      <c r="AN439" s="2"/>
    </row>
    <row r="440" spans="2:40" ht="46.5" customHeight="1">
      <c r="B440" s="15">
        <v>93</v>
      </c>
      <c r="C440" s="9" t="s">
        <v>642</v>
      </c>
      <c r="D440" s="9" t="s">
        <v>642</v>
      </c>
      <c r="E440" s="11" t="s">
        <v>793</v>
      </c>
      <c r="F440" s="11" t="s">
        <v>793</v>
      </c>
      <c r="G440" s="36">
        <v>40724</v>
      </c>
      <c r="H440" s="33"/>
      <c r="I440" s="33"/>
      <c r="J440" s="32" t="s">
        <v>527</v>
      </c>
      <c r="K440" s="33"/>
      <c r="L440" s="33"/>
      <c r="M440" s="33"/>
      <c r="N440" s="37">
        <v>1105543034630</v>
      </c>
      <c r="O440" s="37"/>
      <c r="P440" s="33"/>
      <c r="Q440" s="33"/>
      <c r="R440" s="33"/>
      <c r="S440" s="33"/>
      <c r="T440" s="33"/>
      <c r="U440" s="33"/>
      <c r="V440" s="32" t="s">
        <v>801</v>
      </c>
      <c r="W440" s="33"/>
      <c r="X440" s="33"/>
      <c r="Y440" s="32" t="s">
        <v>800</v>
      </c>
      <c r="Z440" s="33"/>
      <c r="AA440" s="34" t="s">
        <v>895</v>
      </c>
      <c r="AB440" s="34"/>
      <c r="AC440" s="34"/>
      <c r="AD440" s="120">
        <v>540081</v>
      </c>
      <c r="AE440" s="120"/>
      <c r="AF440" s="120"/>
      <c r="AG440" s="29" t="s">
        <v>802</v>
      </c>
      <c r="AH440" s="30"/>
      <c r="AI440" s="31"/>
      <c r="AJ440" s="31"/>
      <c r="AK440" s="31"/>
      <c r="AL440" s="2"/>
      <c r="AM440" s="2"/>
      <c r="AN440" s="2"/>
    </row>
    <row r="441" spans="2:40" ht="46.5" customHeight="1">
      <c r="B441" s="15">
        <v>94</v>
      </c>
      <c r="C441" s="9" t="s">
        <v>643</v>
      </c>
      <c r="D441" s="9" t="s">
        <v>643</v>
      </c>
      <c r="E441" s="11" t="s">
        <v>793</v>
      </c>
      <c r="F441" s="11" t="s">
        <v>793</v>
      </c>
      <c r="G441" s="36">
        <v>40724</v>
      </c>
      <c r="H441" s="33"/>
      <c r="I441" s="33"/>
      <c r="J441" s="32" t="s">
        <v>527</v>
      </c>
      <c r="K441" s="33"/>
      <c r="L441" s="33"/>
      <c r="M441" s="33"/>
      <c r="N441" s="37">
        <v>1105543034630</v>
      </c>
      <c r="O441" s="37"/>
      <c r="P441" s="33"/>
      <c r="Q441" s="33"/>
      <c r="R441" s="33"/>
      <c r="S441" s="33"/>
      <c r="T441" s="33"/>
      <c r="U441" s="33"/>
      <c r="V441" s="32" t="s">
        <v>801</v>
      </c>
      <c r="W441" s="33"/>
      <c r="X441" s="33"/>
      <c r="Y441" s="32" t="s">
        <v>800</v>
      </c>
      <c r="Z441" s="33"/>
      <c r="AA441" s="34" t="s">
        <v>896</v>
      </c>
      <c r="AB441" s="34"/>
      <c r="AC441" s="34"/>
      <c r="AD441" s="120">
        <v>717848</v>
      </c>
      <c r="AE441" s="120"/>
      <c r="AF441" s="120"/>
      <c r="AG441" s="29" t="s">
        <v>802</v>
      </c>
      <c r="AH441" s="30"/>
      <c r="AI441" s="31"/>
      <c r="AJ441" s="31"/>
      <c r="AK441" s="31"/>
      <c r="AL441" s="2"/>
      <c r="AM441" s="2"/>
      <c r="AN441" s="2"/>
    </row>
    <row r="442" spans="2:40" ht="46.5" customHeight="1">
      <c r="B442" s="15">
        <v>95</v>
      </c>
      <c r="C442" s="9" t="s">
        <v>644</v>
      </c>
      <c r="D442" s="9" t="s">
        <v>644</v>
      </c>
      <c r="E442" s="11" t="s">
        <v>793</v>
      </c>
      <c r="F442" s="11" t="s">
        <v>793</v>
      </c>
      <c r="G442" s="36">
        <v>40724</v>
      </c>
      <c r="H442" s="33"/>
      <c r="I442" s="33"/>
      <c r="J442" s="32" t="s">
        <v>527</v>
      </c>
      <c r="K442" s="33"/>
      <c r="L442" s="33"/>
      <c r="M442" s="33"/>
      <c r="N442" s="37">
        <v>1105543034630</v>
      </c>
      <c r="O442" s="37"/>
      <c r="P442" s="33"/>
      <c r="Q442" s="33"/>
      <c r="R442" s="33"/>
      <c r="S442" s="33"/>
      <c r="T442" s="33"/>
      <c r="U442" s="33"/>
      <c r="V442" s="32" t="s">
        <v>801</v>
      </c>
      <c r="W442" s="33"/>
      <c r="X442" s="33"/>
      <c r="Y442" s="32" t="s">
        <v>800</v>
      </c>
      <c r="Z442" s="33"/>
      <c r="AA442" s="34" t="s">
        <v>897</v>
      </c>
      <c r="AB442" s="34"/>
      <c r="AC442" s="34"/>
      <c r="AD442" s="120">
        <v>717848</v>
      </c>
      <c r="AE442" s="120"/>
      <c r="AF442" s="120"/>
      <c r="AG442" s="29" t="s">
        <v>802</v>
      </c>
      <c r="AH442" s="30"/>
      <c r="AI442" s="31"/>
      <c r="AJ442" s="31"/>
      <c r="AK442" s="31"/>
      <c r="AL442" s="2"/>
      <c r="AM442" s="2"/>
      <c r="AN442" s="2"/>
    </row>
    <row r="443" spans="2:40" ht="46.5" customHeight="1">
      <c r="B443" s="15">
        <v>96</v>
      </c>
      <c r="C443" s="9" t="s">
        <v>645</v>
      </c>
      <c r="D443" s="9" t="s">
        <v>645</v>
      </c>
      <c r="E443" s="10">
        <v>41841</v>
      </c>
      <c r="F443" s="10">
        <v>41841</v>
      </c>
      <c r="G443" s="36">
        <v>40451</v>
      </c>
      <c r="H443" s="33"/>
      <c r="I443" s="33"/>
      <c r="J443" s="32" t="s">
        <v>527</v>
      </c>
      <c r="K443" s="33"/>
      <c r="L443" s="33"/>
      <c r="M443" s="33"/>
      <c r="N443" s="37">
        <v>1105543034630</v>
      </c>
      <c r="O443" s="37"/>
      <c r="P443" s="33"/>
      <c r="Q443" s="33"/>
      <c r="R443" s="33"/>
      <c r="S443" s="33"/>
      <c r="T443" s="33"/>
      <c r="U443" s="33"/>
      <c r="V443" s="32" t="s">
        <v>801</v>
      </c>
      <c r="W443" s="33"/>
      <c r="X443" s="33"/>
      <c r="Y443" s="32" t="s">
        <v>800</v>
      </c>
      <c r="Z443" s="33"/>
      <c r="AA443" s="34" t="s">
        <v>898</v>
      </c>
      <c r="AB443" s="34"/>
      <c r="AC443" s="34"/>
      <c r="AD443" s="120">
        <v>717848</v>
      </c>
      <c r="AE443" s="120"/>
      <c r="AF443" s="120"/>
      <c r="AG443" s="29" t="s">
        <v>802</v>
      </c>
      <c r="AH443" s="30"/>
      <c r="AI443" s="31"/>
      <c r="AJ443" s="31"/>
      <c r="AK443" s="31"/>
      <c r="AL443" s="2"/>
      <c r="AM443" s="2"/>
      <c r="AN443" s="2"/>
    </row>
    <row r="444" spans="2:40" ht="46.5" customHeight="1">
      <c r="B444" s="15">
        <v>97</v>
      </c>
      <c r="C444" s="9" t="s">
        <v>646</v>
      </c>
      <c r="D444" s="9" t="s">
        <v>646</v>
      </c>
      <c r="E444" s="11" t="s">
        <v>793</v>
      </c>
      <c r="F444" s="11" t="s">
        <v>793</v>
      </c>
      <c r="G444" s="36">
        <v>40724</v>
      </c>
      <c r="H444" s="33"/>
      <c r="I444" s="33"/>
      <c r="J444" s="32" t="s">
        <v>527</v>
      </c>
      <c r="K444" s="33"/>
      <c r="L444" s="33"/>
      <c r="M444" s="33"/>
      <c r="N444" s="37">
        <v>1105543034630</v>
      </c>
      <c r="O444" s="37"/>
      <c r="P444" s="33"/>
      <c r="Q444" s="33"/>
      <c r="R444" s="33"/>
      <c r="S444" s="33"/>
      <c r="T444" s="33"/>
      <c r="U444" s="33"/>
      <c r="V444" s="32" t="s">
        <v>801</v>
      </c>
      <c r="W444" s="33"/>
      <c r="X444" s="33"/>
      <c r="Y444" s="32" t="s">
        <v>800</v>
      </c>
      <c r="Z444" s="33"/>
      <c r="AA444" s="34" t="s">
        <v>899</v>
      </c>
      <c r="AB444" s="34"/>
      <c r="AC444" s="34"/>
      <c r="AD444" s="120">
        <v>717848</v>
      </c>
      <c r="AE444" s="120"/>
      <c r="AF444" s="120"/>
      <c r="AG444" s="29" t="s">
        <v>802</v>
      </c>
      <c r="AH444" s="30"/>
      <c r="AI444" s="31"/>
      <c r="AJ444" s="31"/>
      <c r="AK444" s="31"/>
      <c r="AL444" s="2"/>
      <c r="AM444" s="2"/>
      <c r="AN444" s="2"/>
    </row>
    <row r="445" spans="2:40" ht="46.5" customHeight="1">
      <c r="B445" s="15">
        <v>98</v>
      </c>
      <c r="C445" s="9" t="s">
        <v>647</v>
      </c>
      <c r="D445" s="9" t="s">
        <v>647</v>
      </c>
      <c r="E445" s="11" t="s">
        <v>793</v>
      </c>
      <c r="F445" s="11" t="s">
        <v>793</v>
      </c>
      <c r="G445" s="36">
        <v>40724</v>
      </c>
      <c r="H445" s="33"/>
      <c r="I445" s="33"/>
      <c r="J445" s="32" t="s">
        <v>527</v>
      </c>
      <c r="K445" s="33"/>
      <c r="L445" s="33"/>
      <c r="M445" s="33"/>
      <c r="N445" s="37">
        <v>1105543034630</v>
      </c>
      <c r="O445" s="37"/>
      <c r="P445" s="33"/>
      <c r="Q445" s="33"/>
      <c r="R445" s="33"/>
      <c r="S445" s="33"/>
      <c r="T445" s="33"/>
      <c r="U445" s="33"/>
      <c r="V445" s="32" t="s">
        <v>801</v>
      </c>
      <c r="W445" s="33"/>
      <c r="X445" s="33"/>
      <c r="Y445" s="32" t="s">
        <v>800</v>
      </c>
      <c r="Z445" s="33"/>
      <c r="AA445" s="34" t="s">
        <v>900</v>
      </c>
      <c r="AB445" s="34"/>
      <c r="AC445" s="34"/>
      <c r="AD445" s="120">
        <v>540081</v>
      </c>
      <c r="AE445" s="120"/>
      <c r="AF445" s="120"/>
      <c r="AG445" s="29" t="s">
        <v>802</v>
      </c>
      <c r="AH445" s="30"/>
      <c r="AI445" s="31"/>
      <c r="AJ445" s="31"/>
      <c r="AK445" s="31"/>
      <c r="AL445" s="2"/>
      <c r="AM445" s="2"/>
      <c r="AN445" s="2"/>
    </row>
    <row r="446" spans="2:40" ht="46.5" customHeight="1">
      <c r="B446" s="15">
        <v>99</v>
      </c>
      <c r="C446" s="9" t="s">
        <v>648</v>
      </c>
      <c r="D446" s="9" t="s">
        <v>648</v>
      </c>
      <c r="E446" s="11" t="s">
        <v>793</v>
      </c>
      <c r="F446" s="11" t="s">
        <v>793</v>
      </c>
      <c r="G446" s="36">
        <v>40724</v>
      </c>
      <c r="H446" s="33"/>
      <c r="I446" s="33"/>
      <c r="J446" s="32" t="s">
        <v>527</v>
      </c>
      <c r="K446" s="33"/>
      <c r="L446" s="33"/>
      <c r="M446" s="33"/>
      <c r="N446" s="37">
        <v>1105543034630</v>
      </c>
      <c r="O446" s="37"/>
      <c r="P446" s="33"/>
      <c r="Q446" s="33"/>
      <c r="R446" s="33"/>
      <c r="S446" s="33"/>
      <c r="T446" s="33"/>
      <c r="U446" s="33"/>
      <c r="V446" s="32" t="s">
        <v>801</v>
      </c>
      <c r="W446" s="33"/>
      <c r="X446" s="33"/>
      <c r="Y446" s="32" t="s">
        <v>800</v>
      </c>
      <c r="Z446" s="33"/>
      <c r="AA446" s="34" t="s">
        <v>901</v>
      </c>
      <c r="AB446" s="34"/>
      <c r="AC446" s="34"/>
      <c r="AD446" s="120">
        <v>725821</v>
      </c>
      <c r="AE446" s="120"/>
      <c r="AF446" s="120"/>
      <c r="AG446" s="29" t="s">
        <v>802</v>
      </c>
      <c r="AH446" s="30"/>
      <c r="AI446" s="31"/>
      <c r="AJ446" s="31"/>
      <c r="AK446" s="31"/>
      <c r="AL446" s="2"/>
      <c r="AM446" s="2"/>
      <c r="AN446" s="2"/>
    </row>
    <row r="447" spans="2:40" ht="46.5" customHeight="1">
      <c r="B447" s="15">
        <v>100</v>
      </c>
      <c r="C447" s="9" t="s">
        <v>649</v>
      </c>
      <c r="D447" s="9" t="s">
        <v>649</v>
      </c>
      <c r="E447" s="11" t="s">
        <v>793</v>
      </c>
      <c r="F447" s="11" t="s">
        <v>793</v>
      </c>
      <c r="G447" s="36">
        <v>40724</v>
      </c>
      <c r="H447" s="33"/>
      <c r="I447" s="33"/>
      <c r="J447" s="32" t="s">
        <v>527</v>
      </c>
      <c r="K447" s="33"/>
      <c r="L447" s="33"/>
      <c r="M447" s="33"/>
      <c r="N447" s="37">
        <v>1105543034630</v>
      </c>
      <c r="O447" s="37"/>
      <c r="P447" s="33"/>
      <c r="Q447" s="33"/>
      <c r="R447" s="33"/>
      <c r="S447" s="33"/>
      <c r="T447" s="33"/>
      <c r="U447" s="33"/>
      <c r="V447" s="32" t="s">
        <v>801</v>
      </c>
      <c r="W447" s="33"/>
      <c r="X447" s="33"/>
      <c r="Y447" s="32" t="s">
        <v>800</v>
      </c>
      <c r="Z447" s="33"/>
      <c r="AA447" s="34" t="s">
        <v>902</v>
      </c>
      <c r="AB447" s="34"/>
      <c r="AC447" s="34"/>
      <c r="AD447" s="120">
        <v>717848</v>
      </c>
      <c r="AE447" s="120"/>
      <c r="AF447" s="120"/>
      <c r="AG447" s="29" t="s">
        <v>802</v>
      </c>
      <c r="AH447" s="30"/>
      <c r="AI447" s="31"/>
      <c r="AJ447" s="31"/>
      <c r="AK447" s="31"/>
      <c r="AL447" s="2"/>
      <c r="AM447" s="2"/>
      <c r="AN447" s="2"/>
    </row>
    <row r="448" spans="2:40" ht="46.5" customHeight="1">
      <c r="B448" s="15">
        <v>101</v>
      </c>
      <c r="C448" s="9" t="s">
        <v>650</v>
      </c>
      <c r="D448" s="9" t="s">
        <v>650</v>
      </c>
      <c r="E448" s="10">
        <v>40484</v>
      </c>
      <c r="F448" s="10">
        <v>40484</v>
      </c>
      <c r="G448" s="36">
        <v>40451</v>
      </c>
      <c r="H448" s="33"/>
      <c r="I448" s="33"/>
      <c r="J448" s="32" t="s">
        <v>527</v>
      </c>
      <c r="K448" s="33"/>
      <c r="L448" s="33"/>
      <c r="M448" s="33"/>
      <c r="N448" s="37">
        <v>1105543034630</v>
      </c>
      <c r="O448" s="37"/>
      <c r="P448" s="33"/>
      <c r="Q448" s="33"/>
      <c r="R448" s="33"/>
      <c r="S448" s="33"/>
      <c r="T448" s="33"/>
      <c r="U448" s="33"/>
      <c r="V448" s="32" t="s">
        <v>801</v>
      </c>
      <c r="W448" s="33"/>
      <c r="X448" s="33"/>
      <c r="Y448" s="32" t="s">
        <v>800</v>
      </c>
      <c r="Z448" s="33"/>
      <c r="AA448" s="34" t="s">
        <v>903</v>
      </c>
      <c r="AB448" s="34"/>
      <c r="AC448" s="34"/>
      <c r="AD448" s="120">
        <v>672472</v>
      </c>
      <c r="AE448" s="120"/>
      <c r="AF448" s="120"/>
      <c r="AG448" s="29" t="s">
        <v>802</v>
      </c>
      <c r="AH448" s="30"/>
      <c r="AI448" s="31"/>
      <c r="AJ448" s="31"/>
      <c r="AK448" s="31"/>
      <c r="AL448" s="2"/>
      <c r="AM448" s="2"/>
      <c r="AN448" s="2"/>
    </row>
    <row r="449" spans="2:40" ht="46.5" customHeight="1">
      <c r="B449" s="15">
        <v>102</v>
      </c>
      <c r="C449" s="9" t="s">
        <v>651</v>
      </c>
      <c r="D449" s="9" t="s">
        <v>651</v>
      </c>
      <c r="E449" s="11" t="s">
        <v>793</v>
      </c>
      <c r="F449" s="11" t="s">
        <v>793</v>
      </c>
      <c r="G449" s="36">
        <v>40724</v>
      </c>
      <c r="H449" s="33"/>
      <c r="I449" s="33"/>
      <c r="J449" s="32" t="s">
        <v>527</v>
      </c>
      <c r="K449" s="33"/>
      <c r="L449" s="33"/>
      <c r="M449" s="33"/>
      <c r="N449" s="37">
        <v>1105543034630</v>
      </c>
      <c r="O449" s="37"/>
      <c r="P449" s="33"/>
      <c r="Q449" s="33"/>
      <c r="R449" s="33"/>
      <c r="S449" s="33"/>
      <c r="T449" s="33"/>
      <c r="U449" s="33"/>
      <c r="V449" s="32" t="s">
        <v>801</v>
      </c>
      <c r="W449" s="33"/>
      <c r="X449" s="33"/>
      <c r="Y449" s="32" t="s">
        <v>800</v>
      </c>
      <c r="Z449" s="33"/>
      <c r="AA449" s="34" t="s">
        <v>904</v>
      </c>
      <c r="AB449" s="34"/>
      <c r="AC449" s="34"/>
      <c r="AD449" s="120">
        <v>540081</v>
      </c>
      <c r="AE449" s="120"/>
      <c r="AF449" s="120"/>
      <c r="AG449" s="29" t="s">
        <v>802</v>
      </c>
      <c r="AH449" s="30"/>
      <c r="AI449" s="31"/>
      <c r="AJ449" s="31"/>
      <c r="AK449" s="31"/>
      <c r="AL449" s="2"/>
      <c r="AM449" s="2"/>
      <c r="AN449" s="2"/>
    </row>
    <row r="450" spans="2:40" ht="46.5" customHeight="1">
      <c r="B450" s="15">
        <v>103</v>
      </c>
      <c r="C450" s="9" t="s">
        <v>652</v>
      </c>
      <c r="D450" s="9" t="s">
        <v>652</v>
      </c>
      <c r="E450" s="11" t="s">
        <v>793</v>
      </c>
      <c r="F450" s="11" t="s">
        <v>793</v>
      </c>
      <c r="G450" s="36">
        <v>40724</v>
      </c>
      <c r="H450" s="33"/>
      <c r="I450" s="33"/>
      <c r="J450" s="32" t="s">
        <v>527</v>
      </c>
      <c r="K450" s="33"/>
      <c r="L450" s="33"/>
      <c r="M450" s="33"/>
      <c r="N450" s="37">
        <v>1105543034630</v>
      </c>
      <c r="O450" s="37"/>
      <c r="P450" s="33"/>
      <c r="Q450" s="33"/>
      <c r="R450" s="33"/>
      <c r="S450" s="33"/>
      <c r="T450" s="33"/>
      <c r="U450" s="33"/>
      <c r="V450" s="32" t="s">
        <v>801</v>
      </c>
      <c r="W450" s="33"/>
      <c r="X450" s="33"/>
      <c r="Y450" s="32" t="s">
        <v>800</v>
      </c>
      <c r="Z450" s="33"/>
      <c r="AA450" s="34" t="s">
        <v>905</v>
      </c>
      <c r="AB450" s="34"/>
      <c r="AC450" s="34"/>
      <c r="AD450" s="120">
        <v>725821</v>
      </c>
      <c r="AE450" s="120"/>
      <c r="AF450" s="120"/>
      <c r="AG450" s="29" t="s">
        <v>802</v>
      </c>
      <c r="AH450" s="30"/>
      <c r="AI450" s="31"/>
      <c r="AJ450" s="31"/>
      <c r="AK450" s="31"/>
      <c r="AL450" s="2"/>
      <c r="AM450" s="2"/>
      <c r="AN450" s="2"/>
    </row>
    <row r="451" spans="2:40" ht="46.5" customHeight="1">
      <c r="B451" s="15">
        <v>104</v>
      </c>
      <c r="C451" s="9" t="s">
        <v>653</v>
      </c>
      <c r="D451" s="9" t="s">
        <v>653</v>
      </c>
      <c r="E451" s="10">
        <v>40484</v>
      </c>
      <c r="F451" s="10">
        <v>40484</v>
      </c>
      <c r="G451" s="36">
        <v>40451</v>
      </c>
      <c r="H451" s="33"/>
      <c r="I451" s="33"/>
      <c r="J451" s="32" t="s">
        <v>527</v>
      </c>
      <c r="K451" s="33"/>
      <c r="L451" s="33"/>
      <c r="M451" s="33"/>
      <c r="N451" s="37">
        <v>1105543034630</v>
      </c>
      <c r="O451" s="37"/>
      <c r="P451" s="33"/>
      <c r="Q451" s="33"/>
      <c r="R451" s="33"/>
      <c r="S451" s="33"/>
      <c r="T451" s="33"/>
      <c r="U451" s="33"/>
      <c r="V451" s="32" t="s">
        <v>801</v>
      </c>
      <c r="W451" s="33"/>
      <c r="X451" s="33"/>
      <c r="Y451" s="32" t="s">
        <v>800</v>
      </c>
      <c r="Z451" s="33"/>
      <c r="AA451" s="34" t="s">
        <v>906</v>
      </c>
      <c r="AB451" s="34"/>
      <c r="AC451" s="34"/>
      <c r="AD451" s="120">
        <v>1030567</v>
      </c>
      <c r="AE451" s="120"/>
      <c r="AF451" s="120"/>
      <c r="AG451" s="29" t="s">
        <v>802</v>
      </c>
      <c r="AH451" s="30"/>
      <c r="AI451" s="31"/>
      <c r="AJ451" s="31"/>
      <c r="AK451" s="31"/>
      <c r="AL451" s="2"/>
      <c r="AM451" s="2"/>
      <c r="AN451" s="2"/>
    </row>
    <row r="452" spans="2:40" ht="46.5" customHeight="1">
      <c r="B452" s="15">
        <v>105</v>
      </c>
      <c r="C452" s="9" t="s">
        <v>654</v>
      </c>
      <c r="D452" s="9" t="s">
        <v>654</v>
      </c>
      <c r="E452" s="11" t="s">
        <v>793</v>
      </c>
      <c r="F452" s="11" t="s">
        <v>793</v>
      </c>
      <c r="G452" s="36">
        <v>40724</v>
      </c>
      <c r="H452" s="33"/>
      <c r="I452" s="33"/>
      <c r="J452" s="32" t="s">
        <v>527</v>
      </c>
      <c r="K452" s="33"/>
      <c r="L452" s="33"/>
      <c r="M452" s="33"/>
      <c r="N452" s="37">
        <v>1105543034630</v>
      </c>
      <c r="O452" s="37"/>
      <c r="P452" s="33"/>
      <c r="Q452" s="33"/>
      <c r="R452" s="33"/>
      <c r="S452" s="33"/>
      <c r="T452" s="33"/>
      <c r="U452" s="33"/>
      <c r="V452" s="32" t="s">
        <v>801</v>
      </c>
      <c r="W452" s="33"/>
      <c r="X452" s="33"/>
      <c r="Y452" s="32" t="s">
        <v>800</v>
      </c>
      <c r="Z452" s="33"/>
      <c r="AA452" s="34" t="s">
        <v>907</v>
      </c>
      <c r="AB452" s="34"/>
      <c r="AC452" s="34"/>
      <c r="AD452" s="120">
        <v>717848</v>
      </c>
      <c r="AE452" s="120"/>
      <c r="AF452" s="120"/>
      <c r="AG452" s="29" t="s">
        <v>802</v>
      </c>
      <c r="AH452" s="30"/>
      <c r="AI452" s="31"/>
      <c r="AJ452" s="31"/>
      <c r="AK452" s="31"/>
      <c r="AL452" s="2"/>
      <c r="AM452" s="2"/>
      <c r="AN452" s="2"/>
    </row>
    <row r="453" spans="2:40" ht="46.5" customHeight="1">
      <c r="B453" s="15">
        <v>106</v>
      </c>
      <c r="C453" s="9" t="s">
        <v>655</v>
      </c>
      <c r="D453" s="9" t="s">
        <v>655</v>
      </c>
      <c r="E453" s="11" t="s">
        <v>793</v>
      </c>
      <c r="F453" s="11" t="s">
        <v>793</v>
      </c>
      <c r="G453" s="36">
        <v>40724</v>
      </c>
      <c r="H453" s="33"/>
      <c r="I453" s="33"/>
      <c r="J453" s="32" t="s">
        <v>527</v>
      </c>
      <c r="K453" s="33"/>
      <c r="L453" s="33"/>
      <c r="M453" s="33"/>
      <c r="N453" s="37">
        <v>1105543034630</v>
      </c>
      <c r="O453" s="37"/>
      <c r="P453" s="33"/>
      <c r="Q453" s="33"/>
      <c r="R453" s="33"/>
      <c r="S453" s="33"/>
      <c r="T453" s="33"/>
      <c r="U453" s="33"/>
      <c r="V453" s="32" t="s">
        <v>801</v>
      </c>
      <c r="W453" s="33"/>
      <c r="X453" s="33"/>
      <c r="Y453" s="32" t="s">
        <v>800</v>
      </c>
      <c r="Z453" s="33"/>
      <c r="AA453" s="34" t="s">
        <v>908</v>
      </c>
      <c r="AB453" s="34"/>
      <c r="AC453" s="34"/>
      <c r="AD453" s="120">
        <v>540081</v>
      </c>
      <c r="AE453" s="120"/>
      <c r="AF453" s="120"/>
      <c r="AG453" s="29" t="s">
        <v>802</v>
      </c>
      <c r="AH453" s="30"/>
      <c r="AI453" s="31"/>
      <c r="AJ453" s="31"/>
      <c r="AK453" s="31"/>
      <c r="AL453" s="2"/>
      <c r="AM453" s="2"/>
      <c r="AN453" s="2"/>
    </row>
    <row r="454" spans="2:40" ht="46.5" customHeight="1">
      <c r="B454" s="15">
        <v>107</v>
      </c>
      <c r="C454" s="9" t="s">
        <v>656</v>
      </c>
      <c r="D454" s="9" t="s">
        <v>656</v>
      </c>
      <c r="E454" s="10">
        <v>40484</v>
      </c>
      <c r="F454" s="10">
        <v>40484</v>
      </c>
      <c r="G454" s="36">
        <v>40451</v>
      </c>
      <c r="H454" s="33"/>
      <c r="I454" s="33"/>
      <c r="J454" s="32" t="s">
        <v>527</v>
      </c>
      <c r="K454" s="33"/>
      <c r="L454" s="33"/>
      <c r="M454" s="33"/>
      <c r="N454" s="37">
        <v>1105543034630</v>
      </c>
      <c r="O454" s="37"/>
      <c r="P454" s="33"/>
      <c r="Q454" s="33"/>
      <c r="R454" s="33"/>
      <c r="S454" s="33"/>
      <c r="T454" s="33"/>
      <c r="U454" s="33"/>
      <c r="V454" s="32" t="s">
        <v>801</v>
      </c>
      <c r="W454" s="33"/>
      <c r="X454" s="33"/>
      <c r="Y454" s="32" t="s">
        <v>800</v>
      </c>
      <c r="Z454" s="33"/>
      <c r="AA454" s="34" t="s">
        <v>909</v>
      </c>
      <c r="AB454" s="34"/>
      <c r="AC454" s="34"/>
      <c r="AD454" s="120">
        <v>974955</v>
      </c>
      <c r="AE454" s="120"/>
      <c r="AF454" s="120"/>
      <c r="AG454" s="29" t="s">
        <v>802</v>
      </c>
      <c r="AH454" s="30"/>
      <c r="AI454" s="31"/>
      <c r="AJ454" s="31"/>
      <c r="AK454" s="31"/>
      <c r="AL454" s="2"/>
      <c r="AM454" s="2"/>
      <c r="AN454" s="2"/>
    </row>
    <row r="455" spans="2:40" ht="46.5" customHeight="1">
      <c r="B455" s="15">
        <v>108</v>
      </c>
      <c r="C455" s="9" t="s">
        <v>657</v>
      </c>
      <c r="D455" s="9" t="s">
        <v>657</v>
      </c>
      <c r="E455" s="11" t="s">
        <v>793</v>
      </c>
      <c r="F455" s="11" t="s">
        <v>793</v>
      </c>
      <c r="G455" s="36">
        <v>40724</v>
      </c>
      <c r="H455" s="33"/>
      <c r="I455" s="33"/>
      <c r="J455" s="32" t="s">
        <v>527</v>
      </c>
      <c r="K455" s="33"/>
      <c r="L455" s="33"/>
      <c r="M455" s="33"/>
      <c r="N455" s="37">
        <v>1105543034630</v>
      </c>
      <c r="O455" s="37"/>
      <c r="P455" s="33"/>
      <c r="Q455" s="33"/>
      <c r="R455" s="33"/>
      <c r="S455" s="33"/>
      <c r="T455" s="33"/>
      <c r="U455" s="33"/>
      <c r="V455" s="32" t="s">
        <v>801</v>
      </c>
      <c r="W455" s="33"/>
      <c r="X455" s="33"/>
      <c r="Y455" s="32" t="s">
        <v>800</v>
      </c>
      <c r="Z455" s="33"/>
      <c r="AA455" s="34" t="s">
        <v>910</v>
      </c>
      <c r="AB455" s="34"/>
      <c r="AC455" s="34"/>
      <c r="AD455" s="120">
        <v>725821</v>
      </c>
      <c r="AE455" s="120"/>
      <c r="AF455" s="120"/>
      <c r="AG455" s="29" t="s">
        <v>802</v>
      </c>
      <c r="AH455" s="30"/>
      <c r="AI455" s="31"/>
      <c r="AJ455" s="31"/>
      <c r="AK455" s="31"/>
      <c r="AL455" s="2"/>
      <c r="AM455" s="2"/>
      <c r="AN455" s="2"/>
    </row>
    <row r="456" spans="2:40" ht="46.5" customHeight="1">
      <c r="B456" s="15">
        <v>109</v>
      </c>
      <c r="C456" s="9" t="s">
        <v>658</v>
      </c>
      <c r="D456" s="9" t="s">
        <v>658</v>
      </c>
      <c r="E456" s="11" t="s">
        <v>793</v>
      </c>
      <c r="F456" s="11" t="s">
        <v>793</v>
      </c>
      <c r="G456" s="36">
        <v>40724</v>
      </c>
      <c r="H456" s="33"/>
      <c r="I456" s="33"/>
      <c r="J456" s="32" t="s">
        <v>527</v>
      </c>
      <c r="K456" s="33"/>
      <c r="L456" s="33"/>
      <c r="M456" s="33"/>
      <c r="N456" s="37">
        <v>1105543034630</v>
      </c>
      <c r="O456" s="37"/>
      <c r="P456" s="33"/>
      <c r="Q456" s="33"/>
      <c r="R456" s="33"/>
      <c r="S456" s="33"/>
      <c r="T456" s="33"/>
      <c r="U456" s="33"/>
      <c r="V456" s="32" t="s">
        <v>801</v>
      </c>
      <c r="W456" s="33"/>
      <c r="X456" s="33"/>
      <c r="Y456" s="32" t="s">
        <v>800</v>
      </c>
      <c r="Z456" s="33"/>
      <c r="AA456" s="34" t="s">
        <v>911</v>
      </c>
      <c r="AB456" s="34"/>
      <c r="AC456" s="34"/>
      <c r="AD456" s="120">
        <v>511656</v>
      </c>
      <c r="AE456" s="120"/>
      <c r="AF456" s="120"/>
      <c r="AG456" s="29" t="s">
        <v>802</v>
      </c>
      <c r="AH456" s="30"/>
      <c r="AI456" s="31"/>
      <c r="AJ456" s="31"/>
      <c r="AK456" s="31"/>
      <c r="AL456" s="2"/>
      <c r="AM456" s="2"/>
      <c r="AN456" s="2"/>
    </row>
    <row r="457" spans="2:40" ht="46.5" customHeight="1">
      <c r="B457" s="15">
        <v>110</v>
      </c>
      <c r="C457" s="9" t="s">
        <v>659</v>
      </c>
      <c r="D457" s="9" t="s">
        <v>659</v>
      </c>
      <c r="E457" s="11" t="s">
        <v>793</v>
      </c>
      <c r="F457" s="11" t="s">
        <v>793</v>
      </c>
      <c r="G457" s="36">
        <v>40724</v>
      </c>
      <c r="H457" s="33"/>
      <c r="I457" s="33"/>
      <c r="J457" s="32" t="s">
        <v>527</v>
      </c>
      <c r="K457" s="33"/>
      <c r="L457" s="33"/>
      <c r="M457" s="33"/>
      <c r="N457" s="37">
        <v>1105543034630</v>
      </c>
      <c r="O457" s="37"/>
      <c r="P457" s="33"/>
      <c r="Q457" s="33"/>
      <c r="R457" s="33"/>
      <c r="S457" s="33"/>
      <c r="T457" s="33"/>
      <c r="U457" s="33"/>
      <c r="V457" s="32" t="s">
        <v>801</v>
      </c>
      <c r="W457" s="33"/>
      <c r="X457" s="33"/>
      <c r="Y457" s="32" t="s">
        <v>800</v>
      </c>
      <c r="Z457" s="33"/>
      <c r="AA457" s="34" t="s">
        <v>912</v>
      </c>
      <c r="AB457" s="34"/>
      <c r="AC457" s="34"/>
      <c r="AD457" s="120">
        <v>1074103</v>
      </c>
      <c r="AE457" s="120"/>
      <c r="AF457" s="120"/>
      <c r="AG457" s="29" t="s">
        <v>802</v>
      </c>
      <c r="AH457" s="30"/>
      <c r="AI457" s="31"/>
      <c r="AJ457" s="31"/>
      <c r="AK457" s="31"/>
      <c r="AL457" s="2"/>
      <c r="AM457" s="2"/>
      <c r="AN457" s="2"/>
    </row>
    <row r="458" spans="2:40" ht="46.5" customHeight="1">
      <c r="B458" s="15">
        <v>111</v>
      </c>
      <c r="C458" s="9" t="s">
        <v>660</v>
      </c>
      <c r="D458" s="9" t="s">
        <v>660</v>
      </c>
      <c r="E458" s="11" t="s">
        <v>787</v>
      </c>
      <c r="F458" s="11" t="s">
        <v>787</v>
      </c>
      <c r="G458" s="36">
        <v>41274</v>
      </c>
      <c r="H458" s="33"/>
      <c r="I458" s="33"/>
      <c r="J458" s="32" t="s">
        <v>527</v>
      </c>
      <c r="K458" s="33"/>
      <c r="L458" s="33"/>
      <c r="M458" s="33"/>
      <c r="N458" s="37">
        <v>1105543034630</v>
      </c>
      <c r="O458" s="37"/>
      <c r="P458" s="33"/>
      <c r="Q458" s="33"/>
      <c r="R458" s="33"/>
      <c r="S458" s="33"/>
      <c r="T458" s="33"/>
      <c r="U458" s="33"/>
      <c r="V458" s="32" t="s">
        <v>801</v>
      </c>
      <c r="W458" s="33"/>
      <c r="X458" s="33"/>
      <c r="Y458" s="32" t="s">
        <v>800</v>
      </c>
      <c r="Z458" s="33"/>
      <c r="AA458" s="34" t="s">
        <v>913</v>
      </c>
      <c r="AB458" s="34"/>
      <c r="AC458" s="34"/>
      <c r="AD458" s="120">
        <v>254670</v>
      </c>
      <c r="AE458" s="120"/>
      <c r="AF458" s="120"/>
      <c r="AG458" s="29" t="s">
        <v>802</v>
      </c>
      <c r="AH458" s="30"/>
      <c r="AI458" s="31"/>
      <c r="AJ458" s="31"/>
      <c r="AK458" s="31"/>
      <c r="AL458" s="2"/>
      <c r="AM458" s="2"/>
      <c r="AN458" s="2"/>
    </row>
    <row r="459" spans="2:40" ht="46.5" customHeight="1">
      <c r="B459" s="15">
        <v>112</v>
      </c>
      <c r="C459" s="9" t="s">
        <v>661</v>
      </c>
      <c r="D459" s="9" t="s">
        <v>661</v>
      </c>
      <c r="E459" s="11" t="s">
        <v>793</v>
      </c>
      <c r="F459" s="11" t="s">
        <v>793</v>
      </c>
      <c r="G459" s="36">
        <v>40724</v>
      </c>
      <c r="H459" s="33"/>
      <c r="I459" s="33"/>
      <c r="J459" s="32" t="s">
        <v>527</v>
      </c>
      <c r="K459" s="33"/>
      <c r="L459" s="33"/>
      <c r="M459" s="33"/>
      <c r="N459" s="37">
        <v>1105543034630</v>
      </c>
      <c r="O459" s="37"/>
      <c r="P459" s="33"/>
      <c r="Q459" s="33"/>
      <c r="R459" s="33"/>
      <c r="S459" s="33"/>
      <c r="T459" s="33"/>
      <c r="U459" s="33"/>
      <c r="V459" s="32" t="s">
        <v>801</v>
      </c>
      <c r="W459" s="33"/>
      <c r="X459" s="33"/>
      <c r="Y459" s="32" t="s">
        <v>800</v>
      </c>
      <c r="Z459" s="33"/>
      <c r="AA459" s="34" t="s">
        <v>914</v>
      </c>
      <c r="AB459" s="34"/>
      <c r="AC459" s="34"/>
      <c r="AD459" s="120">
        <v>540081</v>
      </c>
      <c r="AE459" s="120"/>
      <c r="AF459" s="120"/>
      <c r="AG459" s="29" t="s">
        <v>802</v>
      </c>
      <c r="AH459" s="30"/>
      <c r="AI459" s="31"/>
      <c r="AJ459" s="31"/>
      <c r="AK459" s="31"/>
      <c r="AL459" s="2"/>
      <c r="AM459" s="2"/>
      <c r="AN459" s="2"/>
    </row>
    <row r="460" spans="2:40" ht="46.5" customHeight="1">
      <c r="B460" s="15">
        <v>113</v>
      </c>
      <c r="C460" s="9" t="s">
        <v>662</v>
      </c>
      <c r="D460" s="9" t="s">
        <v>662</v>
      </c>
      <c r="E460" s="11" t="s">
        <v>787</v>
      </c>
      <c r="F460" s="11" t="s">
        <v>787</v>
      </c>
      <c r="G460" s="36">
        <v>41274</v>
      </c>
      <c r="H460" s="33"/>
      <c r="I460" s="33"/>
      <c r="J460" s="32" t="s">
        <v>527</v>
      </c>
      <c r="K460" s="33"/>
      <c r="L460" s="33"/>
      <c r="M460" s="33"/>
      <c r="N460" s="37">
        <v>1105543034630</v>
      </c>
      <c r="O460" s="37"/>
      <c r="P460" s="33"/>
      <c r="Q460" s="33"/>
      <c r="R460" s="33"/>
      <c r="S460" s="33"/>
      <c r="T460" s="33"/>
      <c r="U460" s="33"/>
      <c r="V460" s="32" t="s">
        <v>801</v>
      </c>
      <c r="W460" s="33"/>
      <c r="X460" s="33"/>
      <c r="Y460" s="32" t="s">
        <v>800</v>
      </c>
      <c r="Z460" s="33"/>
      <c r="AA460" s="34" t="s">
        <v>915</v>
      </c>
      <c r="AB460" s="34"/>
      <c r="AC460" s="34"/>
      <c r="AD460" s="120">
        <v>254632</v>
      </c>
      <c r="AE460" s="120"/>
      <c r="AF460" s="120"/>
      <c r="AG460" s="29" t="s">
        <v>802</v>
      </c>
      <c r="AH460" s="30"/>
      <c r="AI460" s="31"/>
      <c r="AJ460" s="31"/>
      <c r="AK460" s="31"/>
      <c r="AL460" s="2"/>
      <c r="AM460" s="2"/>
      <c r="AN460" s="2"/>
    </row>
    <row r="461" spans="2:40" ht="46.5" customHeight="1">
      <c r="B461" s="15">
        <v>114</v>
      </c>
      <c r="C461" s="9" t="s">
        <v>663</v>
      </c>
      <c r="D461" s="9" t="s">
        <v>663</v>
      </c>
      <c r="E461" s="11" t="s">
        <v>793</v>
      </c>
      <c r="F461" s="11" t="s">
        <v>793</v>
      </c>
      <c r="G461" s="36">
        <v>40724</v>
      </c>
      <c r="H461" s="33"/>
      <c r="I461" s="33"/>
      <c r="J461" s="32" t="s">
        <v>527</v>
      </c>
      <c r="K461" s="33"/>
      <c r="L461" s="33"/>
      <c r="M461" s="33"/>
      <c r="N461" s="37">
        <v>1105543034630</v>
      </c>
      <c r="O461" s="37"/>
      <c r="P461" s="33"/>
      <c r="Q461" s="33"/>
      <c r="R461" s="33"/>
      <c r="S461" s="33"/>
      <c r="T461" s="33"/>
      <c r="U461" s="33"/>
      <c r="V461" s="32" t="s">
        <v>801</v>
      </c>
      <c r="W461" s="33"/>
      <c r="X461" s="33"/>
      <c r="Y461" s="32" t="s">
        <v>800</v>
      </c>
      <c r="Z461" s="33"/>
      <c r="AA461" s="34" t="s">
        <v>916</v>
      </c>
      <c r="AB461" s="34"/>
      <c r="AC461" s="34"/>
      <c r="AD461" s="120">
        <v>1153247</v>
      </c>
      <c r="AE461" s="120"/>
      <c r="AF461" s="120"/>
      <c r="AG461" s="29" t="s">
        <v>802</v>
      </c>
      <c r="AH461" s="30"/>
      <c r="AI461" s="31"/>
      <c r="AJ461" s="31"/>
      <c r="AK461" s="31"/>
      <c r="AL461" s="2"/>
      <c r="AM461" s="2"/>
      <c r="AN461" s="2"/>
    </row>
    <row r="462" spans="2:40" ht="46.5" customHeight="1">
      <c r="B462" s="15">
        <v>115</v>
      </c>
      <c r="C462" s="9" t="s">
        <v>664</v>
      </c>
      <c r="D462" s="9" t="s">
        <v>664</v>
      </c>
      <c r="E462" s="11" t="s">
        <v>787</v>
      </c>
      <c r="F462" s="11" t="s">
        <v>787</v>
      </c>
      <c r="G462" s="36">
        <v>41274</v>
      </c>
      <c r="H462" s="33"/>
      <c r="I462" s="33"/>
      <c r="J462" s="32" t="s">
        <v>527</v>
      </c>
      <c r="K462" s="33"/>
      <c r="L462" s="33"/>
      <c r="M462" s="33"/>
      <c r="N462" s="37">
        <v>1105543034630</v>
      </c>
      <c r="O462" s="37"/>
      <c r="P462" s="33"/>
      <c r="Q462" s="33"/>
      <c r="R462" s="33"/>
      <c r="S462" s="33"/>
      <c r="T462" s="33"/>
      <c r="U462" s="33"/>
      <c r="V462" s="32" t="s">
        <v>801</v>
      </c>
      <c r="W462" s="33"/>
      <c r="X462" s="33"/>
      <c r="Y462" s="32" t="s">
        <v>800</v>
      </c>
      <c r="Z462" s="33"/>
      <c r="AA462" s="34" t="s">
        <v>917</v>
      </c>
      <c r="AB462" s="34"/>
      <c r="AC462" s="34"/>
      <c r="AD462" s="120">
        <v>254632</v>
      </c>
      <c r="AE462" s="120"/>
      <c r="AF462" s="120"/>
      <c r="AG462" s="29" t="s">
        <v>802</v>
      </c>
      <c r="AH462" s="30"/>
      <c r="AI462" s="31"/>
      <c r="AJ462" s="31"/>
      <c r="AK462" s="31"/>
      <c r="AL462" s="2"/>
      <c r="AM462" s="2"/>
      <c r="AN462" s="2"/>
    </row>
    <row r="463" spans="2:40" ht="46.5" customHeight="1">
      <c r="B463" s="15">
        <v>116</v>
      </c>
      <c r="C463" s="9" t="s">
        <v>665</v>
      </c>
      <c r="D463" s="9" t="s">
        <v>665</v>
      </c>
      <c r="E463" s="11" t="s">
        <v>793</v>
      </c>
      <c r="F463" s="11" t="s">
        <v>793</v>
      </c>
      <c r="G463" s="36">
        <v>40724</v>
      </c>
      <c r="H463" s="33"/>
      <c r="I463" s="33"/>
      <c r="J463" s="32" t="s">
        <v>527</v>
      </c>
      <c r="K463" s="33"/>
      <c r="L463" s="33"/>
      <c r="M463" s="33"/>
      <c r="N463" s="37">
        <v>1105543034630</v>
      </c>
      <c r="O463" s="37"/>
      <c r="P463" s="33"/>
      <c r="Q463" s="33"/>
      <c r="R463" s="33"/>
      <c r="S463" s="33"/>
      <c r="T463" s="33"/>
      <c r="U463" s="33"/>
      <c r="V463" s="32" t="s">
        <v>801</v>
      </c>
      <c r="W463" s="33"/>
      <c r="X463" s="33"/>
      <c r="Y463" s="32" t="s">
        <v>800</v>
      </c>
      <c r="Z463" s="33"/>
      <c r="AA463" s="34" t="s">
        <v>918</v>
      </c>
      <c r="AB463" s="34"/>
      <c r="AC463" s="34"/>
      <c r="AD463" s="120">
        <v>540081</v>
      </c>
      <c r="AE463" s="120"/>
      <c r="AF463" s="120"/>
      <c r="AG463" s="29" t="s">
        <v>802</v>
      </c>
      <c r="AH463" s="30"/>
      <c r="AI463" s="31"/>
      <c r="AJ463" s="31"/>
      <c r="AK463" s="31"/>
      <c r="AL463" s="2"/>
      <c r="AM463" s="2"/>
      <c r="AN463" s="2"/>
    </row>
    <row r="464" spans="2:40" ht="46.5" customHeight="1">
      <c r="B464" s="15">
        <v>117</v>
      </c>
      <c r="C464" s="9" t="s">
        <v>666</v>
      </c>
      <c r="D464" s="9" t="s">
        <v>666</v>
      </c>
      <c r="E464" s="11" t="s">
        <v>787</v>
      </c>
      <c r="F464" s="11" t="s">
        <v>787</v>
      </c>
      <c r="G464" s="36">
        <v>40816</v>
      </c>
      <c r="H464" s="33"/>
      <c r="I464" s="33"/>
      <c r="J464" s="32" t="s">
        <v>527</v>
      </c>
      <c r="K464" s="33"/>
      <c r="L464" s="33"/>
      <c r="M464" s="33"/>
      <c r="N464" s="37">
        <v>1105543034630</v>
      </c>
      <c r="O464" s="37"/>
      <c r="P464" s="33"/>
      <c r="Q464" s="33"/>
      <c r="R464" s="33"/>
      <c r="S464" s="33"/>
      <c r="T464" s="33"/>
      <c r="U464" s="33"/>
      <c r="V464" s="32" t="s">
        <v>801</v>
      </c>
      <c r="W464" s="33"/>
      <c r="X464" s="33"/>
      <c r="Y464" s="32" t="s">
        <v>800</v>
      </c>
      <c r="Z464" s="33"/>
      <c r="AA464" s="34" t="s">
        <v>919</v>
      </c>
      <c r="AB464" s="34"/>
      <c r="AC464" s="34"/>
      <c r="AD464" s="120">
        <v>255203</v>
      </c>
      <c r="AE464" s="120"/>
      <c r="AF464" s="120"/>
      <c r="AG464" s="29" t="s">
        <v>802</v>
      </c>
      <c r="AH464" s="30"/>
      <c r="AI464" s="31"/>
      <c r="AJ464" s="31"/>
      <c r="AK464" s="31"/>
      <c r="AL464" s="2"/>
      <c r="AM464" s="2"/>
      <c r="AN464" s="2"/>
    </row>
    <row r="465" spans="2:40" ht="46.5" customHeight="1">
      <c r="B465" s="15">
        <v>118</v>
      </c>
      <c r="C465" s="9" t="s">
        <v>667</v>
      </c>
      <c r="D465" s="9" t="s">
        <v>667</v>
      </c>
      <c r="E465" s="11" t="s">
        <v>793</v>
      </c>
      <c r="F465" s="11" t="s">
        <v>793</v>
      </c>
      <c r="G465" s="36">
        <v>40724</v>
      </c>
      <c r="H465" s="33"/>
      <c r="I465" s="33"/>
      <c r="J465" s="32" t="s">
        <v>527</v>
      </c>
      <c r="K465" s="33"/>
      <c r="L465" s="33"/>
      <c r="M465" s="33"/>
      <c r="N465" s="37">
        <v>1105543034630</v>
      </c>
      <c r="O465" s="37"/>
      <c r="P465" s="33"/>
      <c r="Q465" s="33"/>
      <c r="R465" s="33"/>
      <c r="S465" s="33"/>
      <c r="T465" s="33"/>
      <c r="U465" s="33"/>
      <c r="V465" s="32" t="s">
        <v>801</v>
      </c>
      <c r="W465" s="33"/>
      <c r="X465" s="33"/>
      <c r="Y465" s="32" t="s">
        <v>800</v>
      </c>
      <c r="Z465" s="33"/>
      <c r="AA465" s="34" t="s">
        <v>920</v>
      </c>
      <c r="AB465" s="34"/>
      <c r="AC465" s="34"/>
      <c r="AD465" s="120">
        <v>540081</v>
      </c>
      <c r="AE465" s="120"/>
      <c r="AF465" s="120"/>
      <c r="AG465" s="29" t="s">
        <v>802</v>
      </c>
      <c r="AH465" s="30"/>
      <c r="AI465" s="31"/>
      <c r="AJ465" s="31"/>
      <c r="AK465" s="31"/>
      <c r="AL465" s="2"/>
      <c r="AM465" s="2"/>
      <c r="AN465" s="2"/>
    </row>
    <row r="466" spans="2:40" ht="46.5" customHeight="1">
      <c r="B466" s="15">
        <v>119</v>
      </c>
      <c r="C466" s="9" t="s">
        <v>668</v>
      </c>
      <c r="D466" s="9" t="s">
        <v>668</v>
      </c>
      <c r="E466" s="11" t="s">
        <v>788</v>
      </c>
      <c r="F466" s="11" t="s">
        <v>788</v>
      </c>
      <c r="G466" s="36">
        <v>40816</v>
      </c>
      <c r="H466" s="33"/>
      <c r="I466" s="33"/>
      <c r="J466" s="32" t="s">
        <v>527</v>
      </c>
      <c r="K466" s="33"/>
      <c r="L466" s="33"/>
      <c r="M466" s="33"/>
      <c r="N466" s="37">
        <v>1105543034630</v>
      </c>
      <c r="O466" s="37"/>
      <c r="P466" s="33"/>
      <c r="Q466" s="33"/>
      <c r="R466" s="33"/>
      <c r="S466" s="33"/>
      <c r="T466" s="33"/>
      <c r="U466" s="33"/>
      <c r="V466" s="32" t="s">
        <v>801</v>
      </c>
      <c r="W466" s="33"/>
      <c r="X466" s="33"/>
      <c r="Y466" s="32" t="s">
        <v>800</v>
      </c>
      <c r="Z466" s="33"/>
      <c r="AA466" s="34" t="s">
        <v>921</v>
      </c>
      <c r="AB466" s="34"/>
      <c r="AC466" s="34"/>
      <c r="AD466" s="120">
        <v>255203</v>
      </c>
      <c r="AE466" s="120"/>
      <c r="AF466" s="120"/>
      <c r="AG466" s="29" t="s">
        <v>802</v>
      </c>
      <c r="AH466" s="30"/>
      <c r="AI466" s="31"/>
      <c r="AJ466" s="31"/>
      <c r="AK466" s="31"/>
      <c r="AL466" s="2"/>
      <c r="AM466" s="2"/>
      <c r="AN466" s="2"/>
    </row>
    <row r="467" spans="2:40" ht="46.5" customHeight="1">
      <c r="B467" s="15">
        <v>120</v>
      </c>
      <c r="C467" s="9" t="s">
        <v>669</v>
      </c>
      <c r="D467" s="9" t="s">
        <v>669</v>
      </c>
      <c r="E467" s="11" t="s">
        <v>793</v>
      </c>
      <c r="F467" s="11" t="s">
        <v>793</v>
      </c>
      <c r="G467" s="36">
        <v>40724</v>
      </c>
      <c r="H467" s="33"/>
      <c r="I467" s="33"/>
      <c r="J467" s="32" t="s">
        <v>527</v>
      </c>
      <c r="K467" s="33"/>
      <c r="L467" s="33"/>
      <c r="M467" s="33"/>
      <c r="N467" s="37">
        <v>1105543034630</v>
      </c>
      <c r="O467" s="37"/>
      <c r="P467" s="33"/>
      <c r="Q467" s="33"/>
      <c r="R467" s="33"/>
      <c r="S467" s="33"/>
      <c r="T467" s="33"/>
      <c r="U467" s="33"/>
      <c r="V467" s="32" t="s">
        <v>801</v>
      </c>
      <c r="W467" s="33"/>
      <c r="X467" s="33"/>
      <c r="Y467" s="32" t="s">
        <v>800</v>
      </c>
      <c r="Z467" s="33"/>
      <c r="AA467" s="34" t="s">
        <v>922</v>
      </c>
      <c r="AB467" s="34"/>
      <c r="AC467" s="34"/>
      <c r="AD467" s="120">
        <v>543027</v>
      </c>
      <c r="AE467" s="120"/>
      <c r="AF467" s="120"/>
      <c r="AG467" s="29" t="s">
        <v>802</v>
      </c>
      <c r="AH467" s="30"/>
      <c r="AI467" s="31"/>
      <c r="AJ467" s="31"/>
      <c r="AK467" s="31"/>
      <c r="AL467" s="2"/>
      <c r="AM467" s="2"/>
      <c r="AN467" s="2"/>
    </row>
    <row r="468" spans="2:40" ht="46.5" customHeight="1">
      <c r="B468" s="15">
        <v>121</v>
      </c>
      <c r="C468" s="9" t="s">
        <v>670</v>
      </c>
      <c r="D468" s="9" t="s">
        <v>670</v>
      </c>
      <c r="E468" s="11" t="s">
        <v>788</v>
      </c>
      <c r="F468" s="11" t="s">
        <v>788</v>
      </c>
      <c r="G468" s="36">
        <v>40816</v>
      </c>
      <c r="H468" s="33"/>
      <c r="I468" s="33"/>
      <c r="J468" s="32" t="s">
        <v>527</v>
      </c>
      <c r="K468" s="33"/>
      <c r="L468" s="33"/>
      <c r="M468" s="33"/>
      <c r="N468" s="37">
        <v>1105543034630</v>
      </c>
      <c r="O468" s="37"/>
      <c r="P468" s="33"/>
      <c r="Q468" s="33"/>
      <c r="R468" s="33"/>
      <c r="S468" s="33"/>
      <c r="T468" s="33"/>
      <c r="U468" s="33"/>
      <c r="V468" s="32" t="s">
        <v>801</v>
      </c>
      <c r="W468" s="33"/>
      <c r="X468" s="33"/>
      <c r="Y468" s="32" t="s">
        <v>800</v>
      </c>
      <c r="Z468" s="33"/>
      <c r="AA468" s="34" t="s">
        <v>923</v>
      </c>
      <c r="AB468" s="34"/>
      <c r="AC468" s="34"/>
      <c r="AD468" s="120">
        <v>254670</v>
      </c>
      <c r="AE468" s="120"/>
      <c r="AF468" s="120"/>
      <c r="AG468" s="29" t="s">
        <v>802</v>
      </c>
      <c r="AH468" s="30"/>
      <c r="AI468" s="31"/>
      <c r="AJ468" s="31"/>
      <c r="AK468" s="31"/>
      <c r="AL468" s="2"/>
      <c r="AM468" s="2"/>
      <c r="AN468" s="2"/>
    </row>
    <row r="469" spans="2:40" ht="46.5" customHeight="1">
      <c r="B469" s="15">
        <v>122</v>
      </c>
      <c r="C469" s="9" t="s">
        <v>671</v>
      </c>
      <c r="D469" s="9" t="s">
        <v>671</v>
      </c>
      <c r="E469" s="11" t="s">
        <v>793</v>
      </c>
      <c r="F469" s="11" t="s">
        <v>793</v>
      </c>
      <c r="G469" s="36">
        <v>40724</v>
      </c>
      <c r="H469" s="33"/>
      <c r="I469" s="33"/>
      <c r="J469" s="32" t="s">
        <v>527</v>
      </c>
      <c r="K469" s="33"/>
      <c r="L469" s="33"/>
      <c r="M469" s="33"/>
      <c r="N469" s="37">
        <v>1105543034630</v>
      </c>
      <c r="O469" s="37"/>
      <c r="P469" s="33"/>
      <c r="Q469" s="33"/>
      <c r="R469" s="33"/>
      <c r="S469" s="33"/>
      <c r="T469" s="33"/>
      <c r="U469" s="33"/>
      <c r="V469" s="32" t="s">
        <v>801</v>
      </c>
      <c r="W469" s="33"/>
      <c r="X469" s="33"/>
      <c r="Y469" s="32" t="s">
        <v>800</v>
      </c>
      <c r="Z469" s="33"/>
      <c r="AA469" s="34" t="s">
        <v>924</v>
      </c>
      <c r="AB469" s="34"/>
      <c r="AC469" s="34"/>
      <c r="AD469" s="120">
        <v>543027</v>
      </c>
      <c r="AE469" s="120"/>
      <c r="AF469" s="120"/>
      <c r="AG469" s="29" t="s">
        <v>802</v>
      </c>
      <c r="AH469" s="30"/>
      <c r="AI469" s="31"/>
      <c r="AJ469" s="31"/>
      <c r="AK469" s="31"/>
      <c r="AL469" s="2"/>
      <c r="AM469" s="2"/>
      <c r="AN469" s="2"/>
    </row>
    <row r="470" spans="2:40" ht="46.5" customHeight="1">
      <c r="B470" s="15">
        <v>123</v>
      </c>
      <c r="C470" s="9" t="s">
        <v>672</v>
      </c>
      <c r="D470" s="9" t="s">
        <v>672</v>
      </c>
      <c r="E470" s="11" t="s">
        <v>788</v>
      </c>
      <c r="F470" s="11" t="s">
        <v>788</v>
      </c>
      <c r="G470" s="36">
        <v>40816</v>
      </c>
      <c r="H470" s="33"/>
      <c r="I470" s="33"/>
      <c r="J470" s="32" t="s">
        <v>527</v>
      </c>
      <c r="K470" s="33"/>
      <c r="L470" s="33"/>
      <c r="M470" s="33"/>
      <c r="N470" s="37">
        <v>1105543034630</v>
      </c>
      <c r="O470" s="37"/>
      <c r="P470" s="33"/>
      <c r="Q470" s="33"/>
      <c r="R470" s="33"/>
      <c r="S470" s="33"/>
      <c r="T470" s="33"/>
      <c r="U470" s="33"/>
      <c r="V470" s="32" t="s">
        <v>801</v>
      </c>
      <c r="W470" s="33"/>
      <c r="X470" s="33"/>
      <c r="Y470" s="32" t="s">
        <v>800</v>
      </c>
      <c r="Z470" s="33"/>
      <c r="AA470" s="34" t="s">
        <v>925</v>
      </c>
      <c r="AB470" s="34"/>
      <c r="AC470" s="34"/>
      <c r="AD470" s="120">
        <v>255203</v>
      </c>
      <c r="AE470" s="120"/>
      <c r="AF470" s="120"/>
      <c r="AG470" s="29" t="s">
        <v>802</v>
      </c>
      <c r="AH470" s="30"/>
      <c r="AI470" s="31"/>
      <c r="AJ470" s="31"/>
      <c r="AK470" s="31"/>
      <c r="AL470" s="2"/>
      <c r="AM470" s="2"/>
      <c r="AN470" s="2"/>
    </row>
    <row r="471" spans="2:40" ht="46.5" customHeight="1">
      <c r="B471" s="15">
        <v>124</v>
      </c>
      <c r="C471" s="9" t="s">
        <v>673</v>
      </c>
      <c r="D471" s="9" t="s">
        <v>673</v>
      </c>
      <c r="E471" s="11" t="s">
        <v>793</v>
      </c>
      <c r="F471" s="11" t="s">
        <v>793</v>
      </c>
      <c r="G471" s="36">
        <v>40724</v>
      </c>
      <c r="H471" s="33"/>
      <c r="I471" s="33"/>
      <c r="J471" s="32" t="s">
        <v>527</v>
      </c>
      <c r="K471" s="33"/>
      <c r="L471" s="33"/>
      <c r="M471" s="33"/>
      <c r="N471" s="37">
        <v>1105543034630</v>
      </c>
      <c r="O471" s="37"/>
      <c r="P471" s="33"/>
      <c r="Q471" s="33"/>
      <c r="R471" s="33"/>
      <c r="S471" s="33"/>
      <c r="T471" s="33"/>
      <c r="U471" s="33"/>
      <c r="V471" s="32" t="s">
        <v>801</v>
      </c>
      <c r="W471" s="33"/>
      <c r="X471" s="33"/>
      <c r="Y471" s="32" t="s">
        <v>800</v>
      </c>
      <c r="Z471" s="33"/>
      <c r="AA471" s="34" t="s">
        <v>926</v>
      </c>
      <c r="AB471" s="34"/>
      <c r="AC471" s="34"/>
      <c r="AD471" s="120">
        <v>540081</v>
      </c>
      <c r="AE471" s="120"/>
      <c r="AF471" s="120"/>
      <c r="AG471" s="29" t="s">
        <v>802</v>
      </c>
      <c r="AH471" s="30"/>
      <c r="AI471" s="31"/>
      <c r="AJ471" s="31"/>
      <c r="AK471" s="31"/>
      <c r="AL471" s="2"/>
      <c r="AM471" s="2"/>
      <c r="AN471" s="2"/>
    </row>
    <row r="472" spans="2:40" ht="46.5" customHeight="1">
      <c r="B472" s="15">
        <v>125</v>
      </c>
      <c r="C472" s="9" t="s">
        <v>674</v>
      </c>
      <c r="D472" s="9" t="s">
        <v>674</v>
      </c>
      <c r="E472" s="11" t="s">
        <v>787</v>
      </c>
      <c r="F472" s="11" t="s">
        <v>787</v>
      </c>
      <c r="G472" s="36">
        <v>41274</v>
      </c>
      <c r="H472" s="33"/>
      <c r="I472" s="33"/>
      <c r="J472" s="32" t="s">
        <v>527</v>
      </c>
      <c r="K472" s="33"/>
      <c r="L472" s="33"/>
      <c r="M472" s="33"/>
      <c r="N472" s="37">
        <v>1105543034630</v>
      </c>
      <c r="O472" s="37"/>
      <c r="P472" s="33"/>
      <c r="Q472" s="33"/>
      <c r="R472" s="33"/>
      <c r="S472" s="33"/>
      <c r="T472" s="33"/>
      <c r="U472" s="33"/>
      <c r="V472" s="32" t="s">
        <v>801</v>
      </c>
      <c r="W472" s="33"/>
      <c r="X472" s="33"/>
      <c r="Y472" s="32" t="s">
        <v>800</v>
      </c>
      <c r="Z472" s="33"/>
      <c r="AA472" s="34" t="s">
        <v>927</v>
      </c>
      <c r="AB472" s="34"/>
      <c r="AC472" s="34"/>
      <c r="AD472" s="120">
        <v>239359</v>
      </c>
      <c r="AE472" s="120"/>
      <c r="AF472" s="120"/>
      <c r="AG472" s="29" t="s">
        <v>802</v>
      </c>
      <c r="AH472" s="30"/>
      <c r="AI472" s="31"/>
      <c r="AJ472" s="31"/>
      <c r="AK472" s="31"/>
      <c r="AL472" s="2"/>
      <c r="AM472" s="2"/>
      <c r="AN472" s="2"/>
    </row>
    <row r="473" spans="2:40" ht="46.5" customHeight="1">
      <c r="B473" s="15">
        <v>126</v>
      </c>
      <c r="C473" s="9" t="s">
        <v>675</v>
      </c>
      <c r="D473" s="9" t="s">
        <v>675</v>
      </c>
      <c r="E473" s="11" t="s">
        <v>793</v>
      </c>
      <c r="F473" s="11" t="s">
        <v>793</v>
      </c>
      <c r="G473" s="36">
        <v>40724</v>
      </c>
      <c r="H473" s="33"/>
      <c r="I473" s="33"/>
      <c r="J473" s="32" t="s">
        <v>527</v>
      </c>
      <c r="K473" s="33"/>
      <c r="L473" s="33"/>
      <c r="M473" s="33"/>
      <c r="N473" s="37">
        <v>1105543034630</v>
      </c>
      <c r="O473" s="37"/>
      <c r="P473" s="33"/>
      <c r="Q473" s="33"/>
      <c r="R473" s="33"/>
      <c r="S473" s="33"/>
      <c r="T473" s="33"/>
      <c r="U473" s="33"/>
      <c r="V473" s="32" t="s">
        <v>801</v>
      </c>
      <c r="W473" s="33"/>
      <c r="X473" s="33"/>
      <c r="Y473" s="32" t="s">
        <v>800</v>
      </c>
      <c r="Z473" s="33"/>
      <c r="AA473" s="34" t="s">
        <v>928</v>
      </c>
      <c r="AB473" s="34"/>
      <c r="AC473" s="34"/>
      <c r="AD473" s="120">
        <v>543027</v>
      </c>
      <c r="AE473" s="120"/>
      <c r="AF473" s="120"/>
      <c r="AG473" s="29" t="s">
        <v>802</v>
      </c>
      <c r="AH473" s="30"/>
      <c r="AI473" s="31"/>
      <c r="AJ473" s="31"/>
      <c r="AK473" s="31"/>
      <c r="AL473" s="2"/>
      <c r="AM473" s="2"/>
      <c r="AN473" s="2"/>
    </row>
    <row r="474" spans="2:40" ht="46.5" customHeight="1">
      <c r="B474" s="15">
        <v>127</v>
      </c>
      <c r="C474" s="9" t="s">
        <v>676</v>
      </c>
      <c r="D474" s="9" t="s">
        <v>676</v>
      </c>
      <c r="E474" s="11" t="s">
        <v>793</v>
      </c>
      <c r="F474" s="11" t="s">
        <v>793</v>
      </c>
      <c r="G474" s="36">
        <v>40724</v>
      </c>
      <c r="H474" s="33"/>
      <c r="I474" s="33"/>
      <c r="J474" s="32" t="s">
        <v>527</v>
      </c>
      <c r="K474" s="33"/>
      <c r="L474" s="33"/>
      <c r="M474" s="33"/>
      <c r="N474" s="37">
        <v>1105543034630</v>
      </c>
      <c r="O474" s="37"/>
      <c r="P474" s="33"/>
      <c r="Q474" s="33"/>
      <c r="R474" s="33"/>
      <c r="S474" s="33"/>
      <c r="T474" s="33"/>
      <c r="U474" s="33"/>
      <c r="V474" s="32" t="s">
        <v>801</v>
      </c>
      <c r="W474" s="33"/>
      <c r="X474" s="33"/>
      <c r="Y474" s="32" t="s">
        <v>800</v>
      </c>
      <c r="Z474" s="33"/>
      <c r="AA474" s="34" t="s">
        <v>929</v>
      </c>
      <c r="AB474" s="34"/>
      <c r="AC474" s="34"/>
      <c r="AD474" s="120">
        <v>540081</v>
      </c>
      <c r="AE474" s="120"/>
      <c r="AF474" s="120"/>
      <c r="AG474" s="29" t="s">
        <v>802</v>
      </c>
      <c r="AH474" s="30"/>
      <c r="AI474" s="31"/>
      <c r="AJ474" s="31"/>
      <c r="AK474" s="31"/>
      <c r="AL474" s="2"/>
      <c r="AM474" s="2"/>
      <c r="AN474" s="2"/>
    </row>
    <row r="475" spans="2:40" ht="46.5" customHeight="1">
      <c r="B475" s="15">
        <v>128</v>
      </c>
      <c r="C475" s="9" t="s">
        <v>677</v>
      </c>
      <c r="D475" s="9" t="s">
        <v>677</v>
      </c>
      <c r="E475" s="11" t="s">
        <v>793</v>
      </c>
      <c r="F475" s="11" t="s">
        <v>793</v>
      </c>
      <c r="G475" s="36">
        <v>40724</v>
      </c>
      <c r="H475" s="33"/>
      <c r="I475" s="33"/>
      <c r="J475" s="32" t="s">
        <v>527</v>
      </c>
      <c r="K475" s="33"/>
      <c r="L475" s="33"/>
      <c r="M475" s="33"/>
      <c r="N475" s="37">
        <v>1105543034630</v>
      </c>
      <c r="O475" s="37"/>
      <c r="P475" s="33"/>
      <c r="Q475" s="33"/>
      <c r="R475" s="33"/>
      <c r="S475" s="33"/>
      <c r="T475" s="33"/>
      <c r="U475" s="33"/>
      <c r="V475" s="32" t="s">
        <v>801</v>
      </c>
      <c r="W475" s="33"/>
      <c r="X475" s="33"/>
      <c r="Y475" s="32" t="s">
        <v>800</v>
      </c>
      <c r="Z475" s="33"/>
      <c r="AA475" s="34" t="s">
        <v>930</v>
      </c>
      <c r="AB475" s="34"/>
      <c r="AC475" s="34"/>
      <c r="AD475" s="120">
        <v>540081</v>
      </c>
      <c r="AE475" s="120"/>
      <c r="AF475" s="120"/>
      <c r="AG475" s="29" t="s">
        <v>802</v>
      </c>
      <c r="AH475" s="30"/>
      <c r="AI475" s="31"/>
      <c r="AJ475" s="31"/>
      <c r="AK475" s="31"/>
      <c r="AL475" s="2"/>
      <c r="AM475" s="2"/>
      <c r="AN475" s="2"/>
    </row>
    <row r="476" spans="2:40" ht="46.5" customHeight="1">
      <c r="B476" s="15">
        <v>129</v>
      </c>
      <c r="C476" s="9" t="s">
        <v>678</v>
      </c>
      <c r="D476" s="9" t="s">
        <v>678</v>
      </c>
      <c r="E476" s="11" t="s">
        <v>793</v>
      </c>
      <c r="F476" s="11" t="s">
        <v>793</v>
      </c>
      <c r="G476" s="36">
        <v>40724</v>
      </c>
      <c r="H476" s="33"/>
      <c r="I476" s="33"/>
      <c r="J476" s="32" t="s">
        <v>527</v>
      </c>
      <c r="K476" s="33"/>
      <c r="L476" s="33"/>
      <c r="M476" s="33"/>
      <c r="N476" s="37">
        <v>1105543034630</v>
      </c>
      <c r="O476" s="37"/>
      <c r="P476" s="33"/>
      <c r="Q476" s="33"/>
      <c r="R476" s="33"/>
      <c r="S476" s="33"/>
      <c r="T476" s="33"/>
      <c r="U476" s="33"/>
      <c r="V476" s="32" t="s">
        <v>801</v>
      </c>
      <c r="W476" s="33"/>
      <c r="X476" s="33"/>
      <c r="Y476" s="32" t="s">
        <v>800</v>
      </c>
      <c r="Z476" s="33"/>
      <c r="AA476" s="34" t="s">
        <v>931</v>
      </c>
      <c r="AB476" s="34"/>
      <c r="AC476" s="34"/>
      <c r="AD476" s="120">
        <v>543027</v>
      </c>
      <c r="AE476" s="120"/>
      <c r="AF476" s="120"/>
      <c r="AG476" s="29" t="s">
        <v>802</v>
      </c>
      <c r="AH476" s="30"/>
      <c r="AI476" s="31"/>
      <c r="AJ476" s="31"/>
      <c r="AK476" s="31"/>
      <c r="AL476" s="2"/>
      <c r="AM476" s="2"/>
      <c r="AN476" s="2"/>
    </row>
    <row r="477" spans="2:40" ht="46.5" customHeight="1">
      <c r="B477" s="15">
        <v>130</v>
      </c>
      <c r="C477" s="9" t="s">
        <v>679</v>
      </c>
      <c r="D477" s="9" t="s">
        <v>679</v>
      </c>
      <c r="E477" s="11" t="s">
        <v>793</v>
      </c>
      <c r="F477" s="11" t="s">
        <v>793</v>
      </c>
      <c r="G477" s="36">
        <v>40724</v>
      </c>
      <c r="H477" s="33"/>
      <c r="I477" s="33"/>
      <c r="J477" s="32" t="s">
        <v>527</v>
      </c>
      <c r="K477" s="33"/>
      <c r="L477" s="33"/>
      <c r="M477" s="33"/>
      <c r="N477" s="37">
        <v>1105543034630</v>
      </c>
      <c r="O477" s="37"/>
      <c r="P477" s="33"/>
      <c r="Q477" s="33"/>
      <c r="R477" s="33"/>
      <c r="S477" s="33"/>
      <c r="T477" s="33"/>
      <c r="U477" s="33"/>
      <c r="V477" s="32" t="s">
        <v>801</v>
      </c>
      <c r="W477" s="33"/>
      <c r="X477" s="33"/>
      <c r="Y477" s="32" t="s">
        <v>800</v>
      </c>
      <c r="Z477" s="33"/>
      <c r="AA477" s="34" t="s">
        <v>932</v>
      </c>
      <c r="AB477" s="34"/>
      <c r="AC477" s="34"/>
      <c r="AD477" s="120">
        <v>509672</v>
      </c>
      <c r="AE477" s="120"/>
      <c r="AF477" s="120"/>
      <c r="AG477" s="29" t="s">
        <v>802</v>
      </c>
      <c r="AH477" s="30"/>
      <c r="AI477" s="31"/>
      <c r="AJ477" s="31"/>
      <c r="AK477" s="31"/>
      <c r="AL477" s="2"/>
      <c r="AM477" s="2"/>
      <c r="AN477" s="2"/>
    </row>
    <row r="478" spans="2:40" ht="46.5" customHeight="1">
      <c r="B478" s="15">
        <v>131</v>
      </c>
      <c r="C478" s="9" t="s">
        <v>680</v>
      </c>
      <c r="D478" s="9" t="s">
        <v>680</v>
      </c>
      <c r="E478" s="11" t="s">
        <v>794</v>
      </c>
      <c r="F478" s="11" t="s">
        <v>794</v>
      </c>
      <c r="G478" s="36">
        <v>40724</v>
      </c>
      <c r="H478" s="33"/>
      <c r="I478" s="33"/>
      <c r="J478" s="32" t="s">
        <v>527</v>
      </c>
      <c r="K478" s="33"/>
      <c r="L478" s="33"/>
      <c r="M478" s="33"/>
      <c r="N478" s="37">
        <v>1105543034630</v>
      </c>
      <c r="O478" s="37"/>
      <c r="P478" s="33"/>
      <c r="Q478" s="33"/>
      <c r="R478" s="33"/>
      <c r="S478" s="33"/>
      <c r="T478" s="33"/>
      <c r="U478" s="33"/>
      <c r="V478" s="32" t="s">
        <v>801</v>
      </c>
      <c r="W478" s="33"/>
      <c r="X478" s="33"/>
      <c r="Y478" s="32" t="s">
        <v>800</v>
      </c>
      <c r="Z478" s="33"/>
      <c r="AA478" s="34" t="s">
        <v>933</v>
      </c>
      <c r="AB478" s="34"/>
      <c r="AC478" s="34"/>
      <c r="AD478" s="120">
        <v>978356</v>
      </c>
      <c r="AE478" s="120"/>
      <c r="AF478" s="120"/>
      <c r="AG478" s="29" t="s">
        <v>802</v>
      </c>
      <c r="AH478" s="30"/>
      <c r="AI478" s="31"/>
      <c r="AJ478" s="31"/>
      <c r="AK478" s="31"/>
      <c r="AL478" s="2"/>
      <c r="AM478" s="2"/>
      <c r="AN478" s="2"/>
    </row>
    <row r="479" spans="2:40" ht="46.5" customHeight="1">
      <c r="B479" s="15">
        <v>132</v>
      </c>
      <c r="C479" s="9" t="s">
        <v>681</v>
      </c>
      <c r="D479" s="9" t="s">
        <v>681</v>
      </c>
      <c r="E479" s="11" t="s">
        <v>794</v>
      </c>
      <c r="F479" s="11" t="s">
        <v>794</v>
      </c>
      <c r="G479" s="36">
        <v>40724</v>
      </c>
      <c r="H479" s="33"/>
      <c r="I479" s="33"/>
      <c r="J479" s="32" t="s">
        <v>527</v>
      </c>
      <c r="K479" s="33"/>
      <c r="L479" s="33"/>
      <c r="M479" s="33"/>
      <c r="N479" s="37">
        <v>1105543034630</v>
      </c>
      <c r="O479" s="37"/>
      <c r="P479" s="33"/>
      <c r="Q479" s="33"/>
      <c r="R479" s="33"/>
      <c r="S479" s="33"/>
      <c r="T479" s="33"/>
      <c r="U479" s="33"/>
      <c r="V479" s="32" t="s">
        <v>801</v>
      </c>
      <c r="W479" s="33"/>
      <c r="X479" s="33"/>
      <c r="Y479" s="32" t="s">
        <v>800</v>
      </c>
      <c r="Z479" s="33"/>
      <c r="AA479" s="34" t="s">
        <v>934</v>
      </c>
      <c r="AB479" s="34"/>
      <c r="AC479" s="34"/>
      <c r="AD479" s="120">
        <v>978356</v>
      </c>
      <c r="AE479" s="120"/>
      <c r="AF479" s="120"/>
      <c r="AG479" s="29" t="s">
        <v>802</v>
      </c>
      <c r="AH479" s="30"/>
      <c r="AI479" s="31"/>
      <c r="AJ479" s="31"/>
      <c r="AK479" s="31"/>
      <c r="AL479" s="2"/>
      <c r="AM479" s="2"/>
      <c r="AN479" s="2"/>
    </row>
    <row r="480" spans="2:40" ht="46.5" customHeight="1">
      <c r="B480" s="15">
        <v>133</v>
      </c>
      <c r="C480" s="9" t="s">
        <v>682</v>
      </c>
      <c r="D480" s="9" t="s">
        <v>682</v>
      </c>
      <c r="E480" s="10">
        <v>41897</v>
      </c>
      <c r="F480" s="10">
        <v>41897</v>
      </c>
      <c r="G480" s="36">
        <v>40451</v>
      </c>
      <c r="H480" s="33"/>
      <c r="I480" s="33"/>
      <c r="J480" s="32" t="s">
        <v>527</v>
      </c>
      <c r="K480" s="33"/>
      <c r="L480" s="33"/>
      <c r="M480" s="33"/>
      <c r="N480" s="37">
        <v>1105543034630</v>
      </c>
      <c r="O480" s="37"/>
      <c r="P480" s="33"/>
      <c r="Q480" s="33"/>
      <c r="R480" s="33"/>
      <c r="S480" s="33"/>
      <c r="T480" s="33"/>
      <c r="U480" s="33"/>
      <c r="V480" s="32" t="s">
        <v>801</v>
      </c>
      <c r="W480" s="33"/>
      <c r="X480" s="33"/>
      <c r="Y480" s="32" t="s">
        <v>800</v>
      </c>
      <c r="Z480" s="33"/>
      <c r="AA480" s="34" t="s">
        <v>935</v>
      </c>
      <c r="AB480" s="34"/>
      <c r="AC480" s="34"/>
      <c r="AD480" s="120">
        <v>963771</v>
      </c>
      <c r="AE480" s="120"/>
      <c r="AF480" s="120"/>
      <c r="AG480" s="29" t="s">
        <v>802</v>
      </c>
      <c r="AH480" s="30"/>
      <c r="AI480" s="31"/>
      <c r="AJ480" s="31"/>
      <c r="AK480" s="31"/>
      <c r="AL480" s="2"/>
      <c r="AM480" s="2"/>
      <c r="AN480" s="2"/>
    </row>
    <row r="481" spans="2:40" ht="46.5" customHeight="1">
      <c r="B481" s="15">
        <v>134</v>
      </c>
      <c r="C481" s="9" t="s">
        <v>683</v>
      </c>
      <c r="D481" s="9" t="s">
        <v>683</v>
      </c>
      <c r="E481" s="11" t="s">
        <v>794</v>
      </c>
      <c r="F481" s="11" t="s">
        <v>794</v>
      </c>
      <c r="G481" s="36">
        <v>40724</v>
      </c>
      <c r="H481" s="33"/>
      <c r="I481" s="33"/>
      <c r="J481" s="32" t="s">
        <v>527</v>
      </c>
      <c r="K481" s="33"/>
      <c r="L481" s="33"/>
      <c r="M481" s="33"/>
      <c r="N481" s="37">
        <v>1105543034630</v>
      </c>
      <c r="O481" s="37"/>
      <c r="P481" s="33"/>
      <c r="Q481" s="33"/>
      <c r="R481" s="33"/>
      <c r="S481" s="33"/>
      <c r="T481" s="33"/>
      <c r="U481" s="33"/>
      <c r="V481" s="32" t="s">
        <v>801</v>
      </c>
      <c r="W481" s="33"/>
      <c r="X481" s="33"/>
      <c r="Y481" s="32" t="s">
        <v>800</v>
      </c>
      <c r="Z481" s="33"/>
      <c r="AA481" s="34" t="s">
        <v>936</v>
      </c>
      <c r="AB481" s="34"/>
      <c r="AC481" s="34"/>
      <c r="AD481" s="120">
        <v>978356</v>
      </c>
      <c r="AE481" s="120"/>
      <c r="AF481" s="120"/>
      <c r="AG481" s="29" t="s">
        <v>802</v>
      </c>
      <c r="AH481" s="30"/>
      <c r="AI481" s="31"/>
      <c r="AJ481" s="31"/>
      <c r="AK481" s="31"/>
      <c r="AL481" s="2"/>
      <c r="AM481" s="2"/>
      <c r="AN481" s="2"/>
    </row>
    <row r="482" spans="2:40" ht="46.5" customHeight="1">
      <c r="B482" s="15">
        <v>135</v>
      </c>
      <c r="C482" s="9" t="s">
        <v>684</v>
      </c>
      <c r="D482" s="9" t="s">
        <v>684</v>
      </c>
      <c r="E482" s="11" t="s">
        <v>794</v>
      </c>
      <c r="F482" s="11" t="s">
        <v>794</v>
      </c>
      <c r="G482" s="36">
        <v>40816</v>
      </c>
      <c r="H482" s="33"/>
      <c r="I482" s="33"/>
      <c r="J482" s="32" t="s">
        <v>527</v>
      </c>
      <c r="K482" s="33"/>
      <c r="L482" s="33"/>
      <c r="M482" s="33"/>
      <c r="N482" s="37">
        <v>1105543034630</v>
      </c>
      <c r="O482" s="37"/>
      <c r="P482" s="33"/>
      <c r="Q482" s="33"/>
      <c r="R482" s="33"/>
      <c r="S482" s="33"/>
      <c r="T482" s="33"/>
      <c r="U482" s="33"/>
      <c r="V482" s="32" t="s">
        <v>801</v>
      </c>
      <c r="W482" s="33"/>
      <c r="X482" s="33"/>
      <c r="Y482" s="32" t="s">
        <v>800</v>
      </c>
      <c r="Z482" s="33"/>
      <c r="AA482" s="34" t="s">
        <v>937</v>
      </c>
      <c r="AB482" s="34"/>
      <c r="AC482" s="34"/>
      <c r="AD482" s="120">
        <v>726041</v>
      </c>
      <c r="AE482" s="120"/>
      <c r="AF482" s="120"/>
      <c r="AG482" s="29" t="s">
        <v>802</v>
      </c>
      <c r="AH482" s="30"/>
      <c r="AI482" s="31"/>
      <c r="AJ482" s="31"/>
      <c r="AK482" s="31"/>
      <c r="AL482" s="2"/>
      <c r="AM482" s="2"/>
      <c r="AN482" s="2"/>
    </row>
    <row r="483" spans="2:40" ht="46.5" customHeight="1">
      <c r="B483" s="15">
        <v>136</v>
      </c>
      <c r="C483" s="9" t="s">
        <v>685</v>
      </c>
      <c r="D483" s="9" t="s">
        <v>685</v>
      </c>
      <c r="E483" s="11" t="s">
        <v>795</v>
      </c>
      <c r="F483" s="11" t="s">
        <v>795</v>
      </c>
      <c r="G483" s="36">
        <v>40724</v>
      </c>
      <c r="H483" s="33"/>
      <c r="I483" s="33"/>
      <c r="J483" s="32" t="s">
        <v>527</v>
      </c>
      <c r="K483" s="33"/>
      <c r="L483" s="33"/>
      <c r="M483" s="33"/>
      <c r="N483" s="37">
        <v>1105543034630</v>
      </c>
      <c r="O483" s="37"/>
      <c r="P483" s="33"/>
      <c r="Q483" s="33"/>
      <c r="R483" s="33"/>
      <c r="S483" s="33"/>
      <c r="T483" s="33"/>
      <c r="U483" s="33"/>
      <c r="V483" s="32" t="s">
        <v>801</v>
      </c>
      <c r="W483" s="33"/>
      <c r="X483" s="33"/>
      <c r="Y483" s="32" t="s">
        <v>800</v>
      </c>
      <c r="Z483" s="33"/>
      <c r="AA483" s="34" t="s">
        <v>938</v>
      </c>
      <c r="AB483" s="34"/>
      <c r="AC483" s="34"/>
      <c r="AD483" s="120">
        <v>726041</v>
      </c>
      <c r="AE483" s="120"/>
      <c r="AF483" s="120"/>
      <c r="AG483" s="29" t="s">
        <v>802</v>
      </c>
      <c r="AH483" s="30"/>
      <c r="AI483" s="31"/>
      <c r="AJ483" s="31"/>
      <c r="AK483" s="31"/>
      <c r="AL483" s="2"/>
      <c r="AM483" s="2"/>
      <c r="AN483" s="2"/>
    </row>
    <row r="484" spans="2:40" ht="46.5" customHeight="1">
      <c r="B484" s="15">
        <v>137</v>
      </c>
      <c r="C484" s="9" t="s">
        <v>686</v>
      </c>
      <c r="D484" s="9" t="s">
        <v>686</v>
      </c>
      <c r="E484" s="11" t="s">
        <v>795</v>
      </c>
      <c r="F484" s="11" t="s">
        <v>795</v>
      </c>
      <c r="G484" s="36">
        <v>40724</v>
      </c>
      <c r="H484" s="33"/>
      <c r="I484" s="33"/>
      <c r="J484" s="32" t="s">
        <v>527</v>
      </c>
      <c r="K484" s="33"/>
      <c r="L484" s="33"/>
      <c r="M484" s="33"/>
      <c r="N484" s="37">
        <v>1105543034630</v>
      </c>
      <c r="O484" s="37"/>
      <c r="P484" s="33"/>
      <c r="Q484" s="33"/>
      <c r="R484" s="33"/>
      <c r="S484" s="33"/>
      <c r="T484" s="33"/>
      <c r="U484" s="33"/>
      <c r="V484" s="32" t="s">
        <v>801</v>
      </c>
      <c r="W484" s="33"/>
      <c r="X484" s="33"/>
      <c r="Y484" s="32" t="s">
        <v>800</v>
      </c>
      <c r="Z484" s="33"/>
      <c r="AA484" s="34" t="s">
        <v>939</v>
      </c>
      <c r="AB484" s="34"/>
      <c r="AC484" s="34"/>
      <c r="AD484" s="120">
        <v>726041</v>
      </c>
      <c r="AE484" s="120"/>
      <c r="AF484" s="120"/>
      <c r="AG484" s="29" t="s">
        <v>802</v>
      </c>
      <c r="AH484" s="30"/>
      <c r="AI484" s="31"/>
      <c r="AJ484" s="31"/>
      <c r="AK484" s="31"/>
      <c r="AL484" s="2"/>
      <c r="AM484" s="2"/>
      <c r="AN484" s="2"/>
    </row>
    <row r="485" spans="2:40" ht="46.5" customHeight="1">
      <c r="B485" s="15">
        <v>138</v>
      </c>
      <c r="C485" s="9" t="s">
        <v>687</v>
      </c>
      <c r="D485" s="9" t="s">
        <v>687</v>
      </c>
      <c r="E485" s="11" t="s">
        <v>795</v>
      </c>
      <c r="F485" s="11" t="s">
        <v>795</v>
      </c>
      <c r="G485" s="36">
        <v>40724</v>
      </c>
      <c r="H485" s="33"/>
      <c r="I485" s="33"/>
      <c r="J485" s="32" t="s">
        <v>527</v>
      </c>
      <c r="K485" s="33"/>
      <c r="L485" s="33"/>
      <c r="M485" s="33"/>
      <c r="N485" s="37">
        <v>1105543034630</v>
      </c>
      <c r="O485" s="37"/>
      <c r="P485" s="33"/>
      <c r="Q485" s="33"/>
      <c r="R485" s="33"/>
      <c r="S485" s="33"/>
      <c r="T485" s="33"/>
      <c r="U485" s="33"/>
      <c r="V485" s="32" t="s">
        <v>801</v>
      </c>
      <c r="W485" s="33"/>
      <c r="X485" s="33"/>
      <c r="Y485" s="32" t="s">
        <v>800</v>
      </c>
      <c r="Z485" s="33"/>
      <c r="AA485" s="34" t="s">
        <v>940</v>
      </c>
      <c r="AB485" s="34"/>
      <c r="AC485" s="34"/>
      <c r="AD485" s="120">
        <v>940637</v>
      </c>
      <c r="AE485" s="120"/>
      <c r="AF485" s="120"/>
      <c r="AG485" s="29" t="s">
        <v>802</v>
      </c>
      <c r="AH485" s="30"/>
      <c r="AI485" s="31"/>
      <c r="AJ485" s="31"/>
      <c r="AK485" s="31"/>
      <c r="AL485" s="2"/>
      <c r="AM485" s="2"/>
      <c r="AN485" s="2"/>
    </row>
    <row r="486" spans="2:40" ht="46.5" customHeight="1">
      <c r="B486" s="15">
        <v>139</v>
      </c>
      <c r="C486" s="9" t="s">
        <v>688</v>
      </c>
      <c r="D486" s="9" t="s">
        <v>688</v>
      </c>
      <c r="E486" s="11" t="s">
        <v>795</v>
      </c>
      <c r="F486" s="11" t="s">
        <v>795</v>
      </c>
      <c r="G486" s="36">
        <v>40724</v>
      </c>
      <c r="H486" s="33"/>
      <c r="I486" s="33"/>
      <c r="J486" s="32" t="s">
        <v>527</v>
      </c>
      <c r="K486" s="33"/>
      <c r="L486" s="33"/>
      <c r="M486" s="33"/>
      <c r="N486" s="37">
        <v>1105543034630</v>
      </c>
      <c r="O486" s="37"/>
      <c r="P486" s="33"/>
      <c r="Q486" s="33"/>
      <c r="R486" s="33"/>
      <c r="S486" s="33"/>
      <c r="T486" s="33"/>
      <c r="U486" s="33"/>
      <c r="V486" s="32" t="s">
        <v>801</v>
      </c>
      <c r="W486" s="33"/>
      <c r="X486" s="33"/>
      <c r="Y486" s="32" t="s">
        <v>800</v>
      </c>
      <c r="Z486" s="33"/>
      <c r="AA486" s="34" t="s">
        <v>941</v>
      </c>
      <c r="AB486" s="34"/>
      <c r="AC486" s="34"/>
      <c r="AD486" s="120">
        <v>979805</v>
      </c>
      <c r="AE486" s="120"/>
      <c r="AF486" s="120"/>
      <c r="AG486" s="29" t="s">
        <v>802</v>
      </c>
      <c r="AH486" s="30"/>
      <c r="AI486" s="31"/>
      <c r="AJ486" s="31"/>
      <c r="AK486" s="31"/>
      <c r="AL486" s="2"/>
      <c r="AM486" s="2"/>
      <c r="AN486" s="2"/>
    </row>
    <row r="487" spans="2:40" ht="46.5" customHeight="1">
      <c r="B487" s="15">
        <v>140</v>
      </c>
      <c r="C487" s="9" t="s">
        <v>689</v>
      </c>
      <c r="D487" s="9" t="s">
        <v>689</v>
      </c>
      <c r="E487" s="11" t="s">
        <v>796</v>
      </c>
      <c r="F487" s="11" t="s">
        <v>796</v>
      </c>
      <c r="G487" s="36">
        <v>40724</v>
      </c>
      <c r="H487" s="33"/>
      <c r="I487" s="33"/>
      <c r="J487" s="32" t="s">
        <v>527</v>
      </c>
      <c r="K487" s="33"/>
      <c r="L487" s="33"/>
      <c r="M487" s="33"/>
      <c r="N487" s="37">
        <v>1105543034630</v>
      </c>
      <c r="O487" s="37"/>
      <c r="P487" s="33"/>
      <c r="Q487" s="33"/>
      <c r="R487" s="33"/>
      <c r="S487" s="33"/>
      <c r="T487" s="33"/>
      <c r="U487" s="33"/>
      <c r="V487" s="32" t="s">
        <v>801</v>
      </c>
      <c r="W487" s="33"/>
      <c r="X487" s="33"/>
      <c r="Y487" s="32" t="s">
        <v>800</v>
      </c>
      <c r="Z487" s="33"/>
      <c r="AA487" s="34" t="s">
        <v>942</v>
      </c>
      <c r="AB487" s="34"/>
      <c r="AC487" s="34"/>
      <c r="AD487" s="120">
        <v>511656</v>
      </c>
      <c r="AE487" s="120"/>
      <c r="AF487" s="120"/>
      <c r="AG487" s="29" t="s">
        <v>802</v>
      </c>
      <c r="AH487" s="30"/>
      <c r="AI487" s="31"/>
      <c r="AJ487" s="31"/>
      <c r="AK487" s="31"/>
      <c r="AL487" s="2"/>
      <c r="AM487" s="2"/>
      <c r="AN487" s="2"/>
    </row>
    <row r="488" spans="2:40" ht="46.5" customHeight="1">
      <c r="B488" s="15">
        <v>141</v>
      </c>
      <c r="C488" s="9" t="s">
        <v>690</v>
      </c>
      <c r="D488" s="9" t="s">
        <v>690</v>
      </c>
      <c r="E488" s="11" t="s">
        <v>796</v>
      </c>
      <c r="F488" s="11" t="s">
        <v>796</v>
      </c>
      <c r="G488" s="36">
        <v>40724</v>
      </c>
      <c r="H488" s="33"/>
      <c r="I488" s="33"/>
      <c r="J488" s="32" t="s">
        <v>527</v>
      </c>
      <c r="K488" s="33"/>
      <c r="L488" s="33"/>
      <c r="M488" s="33"/>
      <c r="N488" s="37">
        <v>1105543034630</v>
      </c>
      <c r="O488" s="37"/>
      <c r="P488" s="33"/>
      <c r="Q488" s="33"/>
      <c r="R488" s="33"/>
      <c r="S488" s="33"/>
      <c r="T488" s="33"/>
      <c r="U488" s="33"/>
      <c r="V488" s="32" t="s">
        <v>801</v>
      </c>
      <c r="W488" s="33"/>
      <c r="X488" s="33"/>
      <c r="Y488" s="32" t="s">
        <v>800</v>
      </c>
      <c r="Z488" s="33"/>
      <c r="AA488" s="34" t="s">
        <v>943</v>
      </c>
      <c r="AB488" s="34"/>
      <c r="AC488" s="34"/>
      <c r="AD488" s="120">
        <v>540081</v>
      </c>
      <c r="AE488" s="120"/>
      <c r="AF488" s="120"/>
      <c r="AG488" s="29" t="s">
        <v>802</v>
      </c>
      <c r="AH488" s="30"/>
      <c r="AI488" s="31"/>
      <c r="AJ488" s="31"/>
      <c r="AK488" s="31"/>
      <c r="AL488" s="2"/>
      <c r="AM488" s="2"/>
      <c r="AN488" s="2"/>
    </row>
    <row r="489" spans="2:40" ht="46.5" customHeight="1">
      <c r="B489" s="15">
        <v>142</v>
      </c>
      <c r="C489" s="9" t="s">
        <v>691</v>
      </c>
      <c r="D489" s="9" t="s">
        <v>691</v>
      </c>
      <c r="E489" s="11" t="s">
        <v>796</v>
      </c>
      <c r="F489" s="11" t="s">
        <v>796</v>
      </c>
      <c r="G489" s="36">
        <v>40724</v>
      </c>
      <c r="H489" s="33"/>
      <c r="I489" s="33"/>
      <c r="J489" s="32" t="s">
        <v>527</v>
      </c>
      <c r="K489" s="33"/>
      <c r="L489" s="33"/>
      <c r="M489" s="33"/>
      <c r="N489" s="37">
        <v>1105543034630</v>
      </c>
      <c r="O489" s="37"/>
      <c r="P489" s="33"/>
      <c r="Q489" s="33"/>
      <c r="R489" s="33"/>
      <c r="S489" s="33"/>
      <c r="T489" s="33"/>
      <c r="U489" s="33"/>
      <c r="V489" s="32" t="s">
        <v>801</v>
      </c>
      <c r="W489" s="33"/>
      <c r="X489" s="33"/>
      <c r="Y489" s="32" t="s">
        <v>800</v>
      </c>
      <c r="Z489" s="33"/>
      <c r="AA489" s="34" t="s">
        <v>944</v>
      </c>
      <c r="AB489" s="34"/>
      <c r="AC489" s="34"/>
      <c r="AD489" s="120">
        <v>540081</v>
      </c>
      <c r="AE489" s="120"/>
      <c r="AF489" s="120"/>
      <c r="AG489" s="29" t="s">
        <v>802</v>
      </c>
      <c r="AH489" s="30"/>
      <c r="AI489" s="31"/>
      <c r="AJ489" s="31"/>
      <c r="AK489" s="31"/>
      <c r="AL489" s="2"/>
      <c r="AM489" s="2"/>
      <c r="AN489" s="2"/>
    </row>
    <row r="490" spans="2:40" ht="46.5" customHeight="1">
      <c r="B490" s="15">
        <v>143</v>
      </c>
      <c r="C490" s="9" t="s">
        <v>692</v>
      </c>
      <c r="D490" s="9" t="s">
        <v>692</v>
      </c>
      <c r="E490" s="11" t="s">
        <v>796</v>
      </c>
      <c r="F490" s="11" t="s">
        <v>796</v>
      </c>
      <c r="G490" s="36">
        <v>40724</v>
      </c>
      <c r="H490" s="33"/>
      <c r="I490" s="33"/>
      <c r="J490" s="32" t="s">
        <v>527</v>
      </c>
      <c r="K490" s="33"/>
      <c r="L490" s="33"/>
      <c r="M490" s="33"/>
      <c r="N490" s="37">
        <v>1105543034630</v>
      </c>
      <c r="O490" s="37"/>
      <c r="P490" s="33"/>
      <c r="Q490" s="33"/>
      <c r="R490" s="33"/>
      <c r="S490" s="33"/>
      <c r="T490" s="33"/>
      <c r="U490" s="33"/>
      <c r="V490" s="32" t="s">
        <v>801</v>
      </c>
      <c r="W490" s="33"/>
      <c r="X490" s="33"/>
      <c r="Y490" s="32" t="s">
        <v>800</v>
      </c>
      <c r="Z490" s="33"/>
      <c r="AA490" s="34" t="s">
        <v>945</v>
      </c>
      <c r="AB490" s="34"/>
      <c r="AC490" s="34"/>
      <c r="AD490" s="120">
        <v>540081</v>
      </c>
      <c r="AE490" s="120"/>
      <c r="AF490" s="120"/>
      <c r="AG490" s="29" t="s">
        <v>802</v>
      </c>
      <c r="AH490" s="30"/>
      <c r="AI490" s="31"/>
      <c r="AJ490" s="31"/>
      <c r="AK490" s="31"/>
      <c r="AL490" s="2"/>
      <c r="AM490" s="2"/>
      <c r="AN490" s="2"/>
    </row>
    <row r="491" spans="2:40" ht="46.5" customHeight="1">
      <c r="B491" s="15">
        <v>144</v>
      </c>
      <c r="C491" s="9" t="s">
        <v>693</v>
      </c>
      <c r="D491" s="9" t="s">
        <v>693</v>
      </c>
      <c r="E491" s="11" t="s">
        <v>796</v>
      </c>
      <c r="F491" s="11" t="s">
        <v>796</v>
      </c>
      <c r="G491" s="36">
        <v>40724</v>
      </c>
      <c r="H491" s="33"/>
      <c r="I491" s="33"/>
      <c r="J491" s="32" t="s">
        <v>527</v>
      </c>
      <c r="K491" s="33"/>
      <c r="L491" s="33"/>
      <c r="M491" s="33"/>
      <c r="N491" s="37">
        <v>1105543034630</v>
      </c>
      <c r="O491" s="37"/>
      <c r="P491" s="33"/>
      <c r="Q491" s="33"/>
      <c r="R491" s="33"/>
      <c r="S491" s="33"/>
      <c r="T491" s="33"/>
      <c r="U491" s="33"/>
      <c r="V491" s="32" t="s">
        <v>801</v>
      </c>
      <c r="W491" s="33"/>
      <c r="X491" s="33"/>
      <c r="Y491" s="32" t="s">
        <v>800</v>
      </c>
      <c r="Z491" s="33"/>
      <c r="AA491" s="34" t="s">
        <v>946</v>
      </c>
      <c r="AB491" s="34"/>
      <c r="AC491" s="34"/>
      <c r="AD491" s="120">
        <v>540081</v>
      </c>
      <c r="AE491" s="120"/>
      <c r="AF491" s="120"/>
      <c r="AG491" s="29" t="s">
        <v>802</v>
      </c>
      <c r="AH491" s="30"/>
      <c r="AI491" s="31"/>
      <c r="AJ491" s="31"/>
      <c r="AK491" s="31"/>
      <c r="AL491" s="2"/>
      <c r="AM491" s="2"/>
      <c r="AN491" s="2"/>
    </row>
    <row r="492" spans="2:40" ht="46.5" customHeight="1">
      <c r="B492" s="15">
        <v>145</v>
      </c>
      <c r="C492" s="9" t="s">
        <v>694</v>
      </c>
      <c r="D492" s="9" t="s">
        <v>694</v>
      </c>
      <c r="E492" s="11" t="s">
        <v>796</v>
      </c>
      <c r="F492" s="11" t="s">
        <v>796</v>
      </c>
      <c r="G492" s="36">
        <v>40724</v>
      </c>
      <c r="H492" s="33"/>
      <c r="I492" s="33"/>
      <c r="J492" s="32" t="s">
        <v>527</v>
      </c>
      <c r="K492" s="33"/>
      <c r="L492" s="33"/>
      <c r="M492" s="33"/>
      <c r="N492" s="37">
        <v>1105543034630</v>
      </c>
      <c r="O492" s="37"/>
      <c r="P492" s="33"/>
      <c r="Q492" s="33"/>
      <c r="R492" s="33"/>
      <c r="S492" s="33"/>
      <c r="T492" s="33"/>
      <c r="U492" s="33"/>
      <c r="V492" s="32" t="s">
        <v>801</v>
      </c>
      <c r="W492" s="33"/>
      <c r="X492" s="33"/>
      <c r="Y492" s="32" t="s">
        <v>800</v>
      </c>
      <c r="Z492" s="33"/>
      <c r="AA492" s="34" t="s">
        <v>947</v>
      </c>
      <c r="AB492" s="34"/>
      <c r="AC492" s="34"/>
      <c r="AD492" s="120">
        <v>540081</v>
      </c>
      <c r="AE492" s="120"/>
      <c r="AF492" s="120"/>
      <c r="AG492" s="29" t="s">
        <v>802</v>
      </c>
      <c r="AH492" s="30"/>
      <c r="AI492" s="31"/>
      <c r="AJ492" s="31"/>
      <c r="AK492" s="31"/>
      <c r="AL492" s="2"/>
      <c r="AM492" s="2"/>
      <c r="AN492" s="2"/>
    </row>
    <row r="493" spans="2:40" ht="46.5" customHeight="1">
      <c r="B493" s="15">
        <v>146</v>
      </c>
      <c r="C493" s="9" t="s">
        <v>695</v>
      </c>
      <c r="D493" s="9" t="s">
        <v>695</v>
      </c>
      <c r="E493" s="11" t="s">
        <v>796</v>
      </c>
      <c r="F493" s="11" t="s">
        <v>796</v>
      </c>
      <c r="G493" s="36">
        <v>40724</v>
      </c>
      <c r="H493" s="33"/>
      <c r="I493" s="33"/>
      <c r="J493" s="32" t="s">
        <v>527</v>
      </c>
      <c r="K493" s="33"/>
      <c r="L493" s="33"/>
      <c r="M493" s="33"/>
      <c r="N493" s="37">
        <v>1105543034630</v>
      </c>
      <c r="O493" s="37"/>
      <c r="P493" s="33"/>
      <c r="Q493" s="33"/>
      <c r="R493" s="33"/>
      <c r="S493" s="33"/>
      <c r="T493" s="33"/>
      <c r="U493" s="33"/>
      <c r="V493" s="32" t="s">
        <v>801</v>
      </c>
      <c r="W493" s="33"/>
      <c r="X493" s="33"/>
      <c r="Y493" s="32" t="s">
        <v>800</v>
      </c>
      <c r="Z493" s="33"/>
      <c r="AA493" s="34" t="s">
        <v>948</v>
      </c>
      <c r="AB493" s="34"/>
      <c r="AC493" s="34"/>
      <c r="AD493" s="120">
        <v>540081</v>
      </c>
      <c r="AE493" s="120"/>
      <c r="AF493" s="120"/>
      <c r="AG493" s="29" t="s">
        <v>802</v>
      </c>
      <c r="AH493" s="30"/>
      <c r="AI493" s="31"/>
      <c r="AJ493" s="31"/>
      <c r="AK493" s="31"/>
      <c r="AL493" s="2"/>
      <c r="AM493" s="2"/>
      <c r="AN493" s="2"/>
    </row>
    <row r="494" spans="2:40" ht="46.5" customHeight="1">
      <c r="B494" s="15">
        <v>147</v>
      </c>
      <c r="C494" s="9" t="s">
        <v>696</v>
      </c>
      <c r="D494" s="9" t="s">
        <v>696</v>
      </c>
      <c r="E494" s="11" t="s">
        <v>796</v>
      </c>
      <c r="F494" s="11" t="s">
        <v>796</v>
      </c>
      <c r="G494" s="36">
        <v>40724</v>
      </c>
      <c r="H494" s="33"/>
      <c r="I494" s="33"/>
      <c r="J494" s="32" t="s">
        <v>527</v>
      </c>
      <c r="K494" s="33"/>
      <c r="L494" s="33"/>
      <c r="M494" s="33"/>
      <c r="N494" s="37">
        <v>1105543034630</v>
      </c>
      <c r="O494" s="37"/>
      <c r="P494" s="33"/>
      <c r="Q494" s="33"/>
      <c r="R494" s="33"/>
      <c r="S494" s="33"/>
      <c r="T494" s="33"/>
      <c r="U494" s="33"/>
      <c r="V494" s="32" t="s">
        <v>801</v>
      </c>
      <c r="W494" s="33"/>
      <c r="X494" s="33"/>
      <c r="Y494" s="32" t="s">
        <v>800</v>
      </c>
      <c r="Z494" s="33"/>
      <c r="AA494" s="34" t="s">
        <v>949</v>
      </c>
      <c r="AB494" s="34"/>
      <c r="AC494" s="34"/>
      <c r="AD494" s="120">
        <v>540081</v>
      </c>
      <c r="AE494" s="120"/>
      <c r="AF494" s="120"/>
      <c r="AG494" s="29" t="s">
        <v>802</v>
      </c>
      <c r="AH494" s="30"/>
      <c r="AI494" s="31"/>
      <c r="AJ494" s="31"/>
      <c r="AK494" s="31"/>
      <c r="AL494" s="2"/>
      <c r="AM494" s="2"/>
      <c r="AN494" s="2"/>
    </row>
    <row r="495" spans="2:40" ht="46.5" customHeight="1">
      <c r="B495" s="15">
        <v>148</v>
      </c>
      <c r="C495" s="9" t="s">
        <v>697</v>
      </c>
      <c r="D495" s="9" t="s">
        <v>697</v>
      </c>
      <c r="E495" s="11" t="s">
        <v>796</v>
      </c>
      <c r="F495" s="11" t="s">
        <v>796</v>
      </c>
      <c r="G495" s="36">
        <v>40724</v>
      </c>
      <c r="H495" s="33"/>
      <c r="I495" s="33"/>
      <c r="J495" s="32" t="s">
        <v>527</v>
      </c>
      <c r="K495" s="33"/>
      <c r="L495" s="33"/>
      <c r="M495" s="33"/>
      <c r="N495" s="37">
        <v>1105543034630</v>
      </c>
      <c r="O495" s="37"/>
      <c r="P495" s="33"/>
      <c r="Q495" s="33"/>
      <c r="R495" s="33"/>
      <c r="S495" s="33"/>
      <c r="T495" s="33"/>
      <c r="U495" s="33"/>
      <c r="V495" s="32" t="s">
        <v>801</v>
      </c>
      <c r="W495" s="33"/>
      <c r="X495" s="33"/>
      <c r="Y495" s="32" t="s">
        <v>800</v>
      </c>
      <c r="Z495" s="33"/>
      <c r="AA495" s="34" t="s">
        <v>950</v>
      </c>
      <c r="AB495" s="34"/>
      <c r="AC495" s="34"/>
      <c r="AD495" s="120">
        <v>511656</v>
      </c>
      <c r="AE495" s="120"/>
      <c r="AF495" s="120"/>
      <c r="AG495" s="29" t="s">
        <v>802</v>
      </c>
      <c r="AH495" s="30"/>
      <c r="AI495" s="31"/>
      <c r="AJ495" s="31"/>
      <c r="AK495" s="31"/>
      <c r="AL495" s="2"/>
      <c r="AM495" s="2"/>
      <c r="AN495" s="2"/>
    </row>
    <row r="496" spans="2:40" ht="46.5" customHeight="1">
      <c r="B496" s="15">
        <v>149</v>
      </c>
      <c r="C496" s="9" t="s">
        <v>698</v>
      </c>
      <c r="D496" s="9" t="s">
        <v>698</v>
      </c>
      <c r="E496" s="11" t="s">
        <v>796</v>
      </c>
      <c r="F496" s="11" t="s">
        <v>796</v>
      </c>
      <c r="G496" s="36">
        <v>40724</v>
      </c>
      <c r="H496" s="33"/>
      <c r="I496" s="33"/>
      <c r="J496" s="32" t="s">
        <v>527</v>
      </c>
      <c r="K496" s="33"/>
      <c r="L496" s="33"/>
      <c r="M496" s="33"/>
      <c r="N496" s="37">
        <v>1105543034630</v>
      </c>
      <c r="O496" s="37"/>
      <c r="P496" s="33"/>
      <c r="Q496" s="33"/>
      <c r="R496" s="33"/>
      <c r="S496" s="33"/>
      <c r="T496" s="33"/>
      <c r="U496" s="33"/>
      <c r="V496" s="32" t="s">
        <v>801</v>
      </c>
      <c r="W496" s="33"/>
      <c r="X496" s="33"/>
      <c r="Y496" s="32" t="s">
        <v>800</v>
      </c>
      <c r="Z496" s="33"/>
      <c r="AA496" s="34" t="s">
        <v>951</v>
      </c>
      <c r="AB496" s="34"/>
      <c r="AC496" s="34"/>
      <c r="AD496" s="120">
        <v>540081</v>
      </c>
      <c r="AE496" s="120"/>
      <c r="AF496" s="120"/>
      <c r="AG496" s="29" t="s">
        <v>802</v>
      </c>
      <c r="AH496" s="30"/>
      <c r="AI496" s="31"/>
      <c r="AJ496" s="31"/>
      <c r="AK496" s="31"/>
      <c r="AL496" s="2"/>
      <c r="AM496" s="2"/>
      <c r="AN496" s="2"/>
    </row>
    <row r="497" spans="2:40" ht="46.5" customHeight="1">
      <c r="B497" s="15">
        <v>150</v>
      </c>
      <c r="C497" s="9" t="s">
        <v>699</v>
      </c>
      <c r="D497" s="9" t="s">
        <v>699</v>
      </c>
      <c r="E497" s="11" t="s">
        <v>796</v>
      </c>
      <c r="F497" s="11" t="s">
        <v>796</v>
      </c>
      <c r="G497" s="36">
        <v>40724</v>
      </c>
      <c r="H497" s="33"/>
      <c r="I497" s="33"/>
      <c r="J497" s="32" t="s">
        <v>527</v>
      </c>
      <c r="K497" s="33"/>
      <c r="L497" s="33"/>
      <c r="M497" s="33"/>
      <c r="N497" s="37">
        <v>1105543034630</v>
      </c>
      <c r="O497" s="37"/>
      <c r="P497" s="33"/>
      <c r="Q497" s="33"/>
      <c r="R497" s="33"/>
      <c r="S497" s="33"/>
      <c r="T497" s="33"/>
      <c r="U497" s="33"/>
      <c r="V497" s="32" t="s">
        <v>801</v>
      </c>
      <c r="W497" s="33"/>
      <c r="X497" s="33"/>
      <c r="Y497" s="32" t="s">
        <v>800</v>
      </c>
      <c r="Z497" s="33"/>
      <c r="AA497" s="34" t="s">
        <v>952</v>
      </c>
      <c r="AB497" s="34"/>
      <c r="AC497" s="34"/>
      <c r="AD497" s="120">
        <v>675973</v>
      </c>
      <c r="AE497" s="120"/>
      <c r="AF497" s="120"/>
      <c r="AG497" s="29" t="s">
        <v>802</v>
      </c>
      <c r="AH497" s="30"/>
      <c r="AI497" s="31"/>
      <c r="AJ497" s="31"/>
      <c r="AK497" s="31"/>
      <c r="AL497" s="2"/>
      <c r="AM497" s="2"/>
      <c r="AN497" s="2"/>
    </row>
    <row r="498" spans="2:40" ht="46.5" customHeight="1">
      <c r="B498" s="15">
        <v>151</v>
      </c>
      <c r="C498" s="9" t="s">
        <v>700</v>
      </c>
      <c r="D498" s="9" t="s">
        <v>700</v>
      </c>
      <c r="E498" s="11" t="s">
        <v>793</v>
      </c>
      <c r="F498" s="11" t="s">
        <v>793</v>
      </c>
      <c r="G498" s="36">
        <v>40724</v>
      </c>
      <c r="H498" s="33"/>
      <c r="I498" s="33"/>
      <c r="J498" s="32" t="s">
        <v>527</v>
      </c>
      <c r="K498" s="33"/>
      <c r="L498" s="33"/>
      <c r="M498" s="33"/>
      <c r="N498" s="37">
        <v>1105543034630</v>
      </c>
      <c r="O498" s="37"/>
      <c r="P498" s="33"/>
      <c r="Q498" s="33"/>
      <c r="R498" s="33"/>
      <c r="S498" s="33"/>
      <c r="T498" s="33"/>
      <c r="U498" s="33"/>
      <c r="V498" s="32" t="s">
        <v>801</v>
      </c>
      <c r="W498" s="33"/>
      <c r="X498" s="33"/>
      <c r="Y498" s="32" t="s">
        <v>800</v>
      </c>
      <c r="Z498" s="33"/>
      <c r="AA498" s="34" t="s">
        <v>953</v>
      </c>
      <c r="AB498" s="34"/>
      <c r="AC498" s="34"/>
      <c r="AD498" s="120">
        <v>717848</v>
      </c>
      <c r="AE498" s="120"/>
      <c r="AF498" s="120"/>
      <c r="AG498" s="29" t="s">
        <v>802</v>
      </c>
      <c r="AH498" s="30"/>
      <c r="AI498" s="31"/>
      <c r="AJ498" s="31"/>
      <c r="AK498" s="31"/>
      <c r="AL498" s="2"/>
      <c r="AM498" s="2"/>
      <c r="AN498" s="2"/>
    </row>
    <row r="499" spans="2:40" ht="46.5" customHeight="1">
      <c r="B499" s="15">
        <v>152</v>
      </c>
      <c r="C499" s="9" t="s">
        <v>701</v>
      </c>
      <c r="D499" s="9" t="s">
        <v>701</v>
      </c>
      <c r="E499" s="11" t="s">
        <v>796</v>
      </c>
      <c r="F499" s="11" t="s">
        <v>796</v>
      </c>
      <c r="G499" s="36">
        <v>40724</v>
      </c>
      <c r="H499" s="33"/>
      <c r="I499" s="33"/>
      <c r="J499" s="32" t="s">
        <v>527</v>
      </c>
      <c r="K499" s="33"/>
      <c r="L499" s="33"/>
      <c r="M499" s="33"/>
      <c r="N499" s="37">
        <v>1105543034630</v>
      </c>
      <c r="O499" s="37"/>
      <c r="P499" s="33"/>
      <c r="Q499" s="33"/>
      <c r="R499" s="33"/>
      <c r="S499" s="33"/>
      <c r="T499" s="33"/>
      <c r="U499" s="33"/>
      <c r="V499" s="32" t="s">
        <v>801</v>
      </c>
      <c r="W499" s="33"/>
      <c r="X499" s="33"/>
      <c r="Y499" s="32" t="s">
        <v>800</v>
      </c>
      <c r="Z499" s="33"/>
      <c r="AA499" s="34" t="s">
        <v>954</v>
      </c>
      <c r="AB499" s="34"/>
      <c r="AC499" s="34"/>
      <c r="AD499" s="120">
        <v>675973</v>
      </c>
      <c r="AE499" s="120"/>
      <c r="AF499" s="120"/>
      <c r="AG499" s="29" t="s">
        <v>802</v>
      </c>
      <c r="AH499" s="30"/>
      <c r="AI499" s="31"/>
      <c r="AJ499" s="31"/>
      <c r="AK499" s="31"/>
      <c r="AL499" s="2"/>
      <c r="AM499" s="2"/>
      <c r="AN499" s="2"/>
    </row>
    <row r="500" spans="2:40" ht="46.5" customHeight="1">
      <c r="B500" s="15">
        <v>153</v>
      </c>
      <c r="C500" s="9" t="s">
        <v>702</v>
      </c>
      <c r="D500" s="9" t="s">
        <v>702</v>
      </c>
      <c r="E500" s="11" t="s">
        <v>796</v>
      </c>
      <c r="F500" s="11" t="s">
        <v>796</v>
      </c>
      <c r="G500" s="36">
        <v>40724</v>
      </c>
      <c r="H500" s="33"/>
      <c r="I500" s="33"/>
      <c r="J500" s="32" t="s">
        <v>527</v>
      </c>
      <c r="K500" s="33"/>
      <c r="L500" s="33"/>
      <c r="M500" s="33"/>
      <c r="N500" s="37">
        <v>1105543034630</v>
      </c>
      <c r="O500" s="37"/>
      <c r="P500" s="33"/>
      <c r="Q500" s="33"/>
      <c r="R500" s="33"/>
      <c r="S500" s="33"/>
      <c r="T500" s="33"/>
      <c r="U500" s="33"/>
      <c r="V500" s="32" t="s">
        <v>801</v>
      </c>
      <c r="W500" s="33"/>
      <c r="X500" s="33"/>
      <c r="Y500" s="32" t="s">
        <v>800</v>
      </c>
      <c r="Z500" s="33"/>
      <c r="AA500" s="34" t="s">
        <v>955</v>
      </c>
      <c r="AB500" s="34"/>
      <c r="AC500" s="34"/>
      <c r="AD500" s="120">
        <v>717848</v>
      </c>
      <c r="AE500" s="120"/>
      <c r="AF500" s="120"/>
      <c r="AG500" s="29" t="s">
        <v>802</v>
      </c>
      <c r="AH500" s="30"/>
      <c r="AI500" s="31"/>
      <c r="AJ500" s="31"/>
      <c r="AK500" s="31"/>
      <c r="AL500" s="2"/>
      <c r="AM500" s="2"/>
      <c r="AN500" s="2"/>
    </row>
    <row r="501" spans="2:40" ht="46.5" customHeight="1">
      <c r="B501" s="15">
        <v>154</v>
      </c>
      <c r="C501" s="9" t="s">
        <v>703</v>
      </c>
      <c r="D501" s="9" t="s">
        <v>703</v>
      </c>
      <c r="E501" s="11" t="s">
        <v>796</v>
      </c>
      <c r="F501" s="11" t="s">
        <v>796</v>
      </c>
      <c r="G501" s="36">
        <v>40724</v>
      </c>
      <c r="H501" s="33"/>
      <c r="I501" s="33"/>
      <c r="J501" s="32" t="s">
        <v>527</v>
      </c>
      <c r="K501" s="33"/>
      <c r="L501" s="33"/>
      <c r="M501" s="33"/>
      <c r="N501" s="37">
        <v>1105543034630</v>
      </c>
      <c r="O501" s="37"/>
      <c r="P501" s="33"/>
      <c r="Q501" s="33"/>
      <c r="R501" s="33"/>
      <c r="S501" s="33"/>
      <c r="T501" s="33"/>
      <c r="U501" s="33"/>
      <c r="V501" s="32" t="s">
        <v>801</v>
      </c>
      <c r="W501" s="33"/>
      <c r="X501" s="33"/>
      <c r="Y501" s="32" t="s">
        <v>800</v>
      </c>
      <c r="Z501" s="33"/>
      <c r="AA501" s="34" t="s">
        <v>956</v>
      </c>
      <c r="AB501" s="34"/>
      <c r="AC501" s="34"/>
      <c r="AD501" s="120">
        <v>717848</v>
      </c>
      <c r="AE501" s="120"/>
      <c r="AF501" s="120"/>
      <c r="AG501" s="29" t="s">
        <v>802</v>
      </c>
      <c r="AH501" s="30"/>
      <c r="AI501" s="31"/>
      <c r="AJ501" s="31"/>
      <c r="AK501" s="31"/>
      <c r="AL501" s="2"/>
      <c r="AM501" s="2"/>
      <c r="AN501" s="2"/>
    </row>
    <row r="502" spans="2:40" ht="46.5" customHeight="1">
      <c r="B502" s="15">
        <v>155</v>
      </c>
      <c r="C502" s="9" t="s">
        <v>704</v>
      </c>
      <c r="D502" s="9" t="s">
        <v>704</v>
      </c>
      <c r="E502" s="11" t="s">
        <v>796</v>
      </c>
      <c r="F502" s="11" t="s">
        <v>796</v>
      </c>
      <c r="G502" s="36">
        <v>40724</v>
      </c>
      <c r="H502" s="33"/>
      <c r="I502" s="33"/>
      <c r="J502" s="32" t="s">
        <v>527</v>
      </c>
      <c r="K502" s="33"/>
      <c r="L502" s="33"/>
      <c r="M502" s="33"/>
      <c r="N502" s="37">
        <v>1105543034630</v>
      </c>
      <c r="O502" s="37"/>
      <c r="P502" s="33"/>
      <c r="Q502" s="33"/>
      <c r="R502" s="33"/>
      <c r="S502" s="33"/>
      <c r="T502" s="33"/>
      <c r="U502" s="33"/>
      <c r="V502" s="32" t="s">
        <v>801</v>
      </c>
      <c r="W502" s="33"/>
      <c r="X502" s="33"/>
      <c r="Y502" s="32" t="s">
        <v>800</v>
      </c>
      <c r="Z502" s="33"/>
      <c r="AA502" s="34" t="s">
        <v>957</v>
      </c>
      <c r="AB502" s="34"/>
      <c r="AC502" s="34"/>
      <c r="AD502" s="120">
        <v>1153247</v>
      </c>
      <c r="AE502" s="120"/>
      <c r="AF502" s="120"/>
      <c r="AG502" s="29" t="s">
        <v>802</v>
      </c>
      <c r="AH502" s="30"/>
      <c r="AI502" s="31"/>
      <c r="AJ502" s="31"/>
      <c r="AK502" s="31"/>
      <c r="AL502" s="2"/>
      <c r="AM502" s="2"/>
      <c r="AN502" s="2"/>
    </row>
    <row r="503" spans="2:40" ht="46.5" customHeight="1">
      <c r="B503" s="15">
        <v>156</v>
      </c>
      <c r="C503" s="9" t="s">
        <v>705</v>
      </c>
      <c r="D503" s="9" t="s">
        <v>705</v>
      </c>
      <c r="E503" s="11" t="s">
        <v>796</v>
      </c>
      <c r="F503" s="11" t="s">
        <v>796</v>
      </c>
      <c r="G503" s="36">
        <v>40724</v>
      </c>
      <c r="H503" s="33"/>
      <c r="I503" s="33"/>
      <c r="J503" s="32" t="s">
        <v>527</v>
      </c>
      <c r="K503" s="33"/>
      <c r="L503" s="33"/>
      <c r="M503" s="33"/>
      <c r="N503" s="37">
        <v>1105543034630</v>
      </c>
      <c r="O503" s="37"/>
      <c r="P503" s="33"/>
      <c r="Q503" s="33"/>
      <c r="R503" s="33"/>
      <c r="S503" s="33"/>
      <c r="T503" s="33"/>
      <c r="U503" s="33"/>
      <c r="V503" s="32" t="s">
        <v>801</v>
      </c>
      <c r="W503" s="33"/>
      <c r="X503" s="33"/>
      <c r="Y503" s="32" t="s">
        <v>800</v>
      </c>
      <c r="Z503" s="33"/>
      <c r="AA503" s="34" t="s">
        <v>958</v>
      </c>
      <c r="AB503" s="34"/>
      <c r="AC503" s="34"/>
      <c r="AD503" s="120">
        <v>717848</v>
      </c>
      <c r="AE503" s="120"/>
      <c r="AF503" s="120"/>
      <c r="AG503" s="29" t="s">
        <v>802</v>
      </c>
      <c r="AH503" s="30"/>
      <c r="AI503" s="31"/>
      <c r="AJ503" s="31"/>
      <c r="AK503" s="31"/>
      <c r="AL503" s="2"/>
      <c r="AM503" s="2"/>
      <c r="AN503" s="2"/>
    </row>
    <row r="504" spans="2:40" ht="46.5" customHeight="1">
      <c r="B504" s="15">
        <v>157</v>
      </c>
      <c r="C504" s="9" t="s">
        <v>706</v>
      </c>
      <c r="D504" s="9" t="s">
        <v>706</v>
      </c>
      <c r="E504" s="11" t="s">
        <v>793</v>
      </c>
      <c r="F504" s="11" t="s">
        <v>793</v>
      </c>
      <c r="G504" s="36">
        <v>40724</v>
      </c>
      <c r="H504" s="33"/>
      <c r="I504" s="33"/>
      <c r="J504" s="32" t="s">
        <v>527</v>
      </c>
      <c r="K504" s="33"/>
      <c r="L504" s="33"/>
      <c r="M504" s="33"/>
      <c r="N504" s="37">
        <v>1105543034630</v>
      </c>
      <c r="O504" s="37"/>
      <c r="P504" s="33"/>
      <c r="Q504" s="33"/>
      <c r="R504" s="33"/>
      <c r="S504" s="33"/>
      <c r="T504" s="33"/>
      <c r="U504" s="33"/>
      <c r="V504" s="32" t="s">
        <v>801</v>
      </c>
      <c r="W504" s="33"/>
      <c r="X504" s="33"/>
      <c r="Y504" s="32" t="s">
        <v>800</v>
      </c>
      <c r="Z504" s="33"/>
      <c r="AA504" s="34" t="s">
        <v>959</v>
      </c>
      <c r="AB504" s="34"/>
      <c r="AC504" s="34"/>
      <c r="AD504" s="120">
        <v>540081</v>
      </c>
      <c r="AE504" s="120"/>
      <c r="AF504" s="120"/>
      <c r="AG504" s="29" t="s">
        <v>802</v>
      </c>
      <c r="AH504" s="30"/>
      <c r="AI504" s="31"/>
      <c r="AJ504" s="31"/>
      <c r="AK504" s="31"/>
      <c r="AL504" s="2"/>
      <c r="AM504" s="2"/>
      <c r="AN504" s="2"/>
    </row>
    <row r="505" spans="2:40" ht="46.5" customHeight="1">
      <c r="B505" s="15">
        <v>158</v>
      </c>
      <c r="C505" s="9" t="s">
        <v>707</v>
      </c>
      <c r="D505" s="9" t="s">
        <v>707</v>
      </c>
      <c r="E505" s="11" t="s">
        <v>796</v>
      </c>
      <c r="F505" s="11" t="s">
        <v>796</v>
      </c>
      <c r="G505" s="36">
        <v>40724</v>
      </c>
      <c r="H505" s="33"/>
      <c r="I505" s="33"/>
      <c r="J505" s="32" t="s">
        <v>527</v>
      </c>
      <c r="K505" s="33"/>
      <c r="L505" s="33"/>
      <c r="M505" s="33"/>
      <c r="N505" s="37">
        <v>1105543034630</v>
      </c>
      <c r="O505" s="37"/>
      <c r="P505" s="33"/>
      <c r="Q505" s="33"/>
      <c r="R505" s="33"/>
      <c r="S505" s="33"/>
      <c r="T505" s="33"/>
      <c r="U505" s="33"/>
      <c r="V505" s="32" t="s">
        <v>801</v>
      </c>
      <c r="W505" s="33"/>
      <c r="X505" s="33"/>
      <c r="Y505" s="32" t="s">
        <v>800</v>
      </c>
      <c r="Z505" s="33"/>
      <c r="AA505" s="34" t="s">
        <v>960</v>
      </c>
      <c r="AB505" s="34"/>
      <c r="AC505" s="34"/>
      <c r="AD505" s="120">
        <v>1153247</v>
      </c>
      <c r="AE505" s="120"/>
      <c r="AF505" s="120"/>
      <c r="AG505" s="29" t="s">
        <v>802</v>
      </c>
      <c r="AH505" s="30"/>
      <c r="AI505" s="31"/>
      <c r="AJ505" s="31"/>
      <c r="AK505" s="31"/>
      <c r="AL505" s="2"/>
      <c r="AM505" s="2"/>
      <c r="AN505" s="2"/>
    </row>
    <row r="506" spans="2:40" ht="46.5" customHeight="1">
      <c r="B506" s="15">
        <v>159</v>
      </c>
      <c r="C506" s="9" t="s">
        <v>708</v>
      </c>
      <c r="D506" s="9" t="s">
        <v>708</v>
      </c>
      <c r="E506" s="11" t="s">
        <v>793</v>
      </c>
      <c r="F506" s="11" t="s">
        <v>793</v>
      </c>
      <c r="G506" s="36">
        <v>40724</v>
      </c>
      <c r="H506" s="33"/>
      <c r="I506" s="33"/>
      <c r="J506" s="32" t="s">
        <v>527</v>
      </c>
      <c r="K506" s="33"/>
      <c r="L506" s="33"/>
      <c r="M506" s="33"/>
      <c r="N506" s="37">
        <v>1105543034630</v>
      </c>
      <c r="O506" s="37"/>
      <c r="P506" s="33"/>
      <c r="Q506" s="33"/>
      <c r="R506" s="33"/>
      <c r="S506" s="33"/>
      <c r="T506" s="33"/>
      <c r="U506" s="33"/>
      <c r="V506" s="32" t="s">
        <v>801</v>
      </c>
      <c r="W506" s="33"/>
      <c r="X506" s="33"/>
      <c r="Y506" s="32" t="s">
        <v>800</v>
      </c>
      <c r="Z506" s="33"/>
      <c r="AA506" s="34" t="s">
        <v>961</v>
      </c>
      <c r="AB506" s="34"/>
      <c r="AC506" s="34"/>
      <c r="AD506" s="120">
        <v>540081</v>
      </c>
      <c r="AE506" s="120"/>
      <c r="AF506" s="120"/>
      <c r="AG506" s="29" t="s">
        <v>802</v>
      </c>
      <c r="AH506" s="30"/>
      <c r="AI506" s="31"/>
      <c r="AJ506" s="31"/>
      <c r="AK506" s="31"/>
      <c r="AL506" s="2"/>
      <c r="AM506" s="2"/>
      <c r="AN506" s="2"/>
    </row>
    <row r="507" spans="2:40" ht="46.5" customHeight="1">
      <c r="B507" s="15">
        <v>160</v>
      </c>
      <c r="C507" s="9" t="s">
        <v>709</v>
      </c>
      <c r="D507" s="9" t="s">
        <v>709</v>
      </c>
      <c r="E507" s="11" t="s">
        <v>796</v>
      </c>
      <c r="F507" s="11" t="s">
        <v>796</v>
      </c>
      <c r="G507" s="36">
        <v>40724</v>
      </c>
      <c r="H507" s="33"/>
      <c r="I507" s="33"/>
      <c r="J507" s="32" t="s">
        <v>527</v>
      </c>
      <c r="K507" s="33"/>
      <c r="L507" s="33"/>
      <c r="M507" s="33"/>
      <c r="N507" s="37">
        <v>1105543034630</v>
      </c>
      <c r="O507" s="37"/>
      <c r="P507" s="33"/>
      <c r="Q507" s="33"/>
      <c r="R507" s="33"/>
      <c r="S507" s="33"/>
      <c r="T507" s="33"/>
      <c r="U507" s="33"/>
      <c r="V507" s="32" t="s">
        <v>801</v>
      </c>
      <c r="W507" s="33"/>
      <c r="X507" s="33"/>
      <c r="Y507" s="32" t="s">
        <v>800</v>
      </c>
      <c r="Z507" s="33"/>
      <c r="AA507" s="34" t="s">
        <v>962</v>
      </c>
      <c r="AB507" s="34"/>
      <c r="AC507" s="34"/>
      <c r="AD507" s="120">
        <v>717848</v>
      </c>
      <c r="AE507" s="120"/>
      <c r="AF507" s="120"/>
      <c r="AG507" s="29" t="s">
        <v>802</v>
      </c>
      <c r="AH507" s="30"/>
      <c r="AI507" s="31"/>
      <c r="AJ507" s="31"/>
      <c r="AK507" s="31"/>
      <c r="AL507" s="2"/>
      <c r="AM507" s="2"/>
      <c r="AN507" s="2"/>
    </row>
    <row r="508" spans="2:40" ht="46.5" customHeight="1">
      <c r="B508" s="15">
        <v>161</v>
      </c>
      <c r="C508" s="9" t="s">
        <v>710</v>
      </c>
      <c r="D508" s="9" t="s">
        <v>710</v>
      </c>
      <c r="E508" s="11" t="s">
        <v>793</v>
      </c>
      <c r="F508" s="11" t="s">
        <v>793</v>
      </c>
      <c r="G508" s="36">
        <v>40724</v>
      </c>
      <c r="H508" s="33"/>
      <c r="I508" s="33"/>
      <c r="J508" s="32" t="s">
        <v>527</v>
      </c>
      <c r="K508" s="33"/>
      <c r="L508" s="33"/>
      <c r="M508" s="33"/>
      <c r="N508" s="37">
        <v>1105543034630</v>
      </c>
      <c r="O508" s="37"/>
      <c r="P508" s="33"/>
      <c r="Q508" s="33"/>
      <c r="R508" s="33"/>
      <c r="S508" s="33"/>
      <c r="T508" s="33"/>
      <c r="U508" s="33"/>
      <c r="V508" s="32" t="s">
        <v>801</v>
      </c>
      <c r="W508" s="33"/>
      <c r="X508" s="33"/>
      <c r="Y508" s="32" t="s">
        <v>800</v>
      </c>
      <c r="Z508" s="33"/>
      <c r="AA508" s="34" t="s">
        <v>963</v>
      </c>
      <c r="AB508" s="34"/>
      <c r="AC508" s="34"/>
      <c r="AD508" s="120">
        <v>540081</v>
      </c>
      <c r="AE508" s="120"/>
      <c r="AF508" s="120"/>
      <c r="AG508" s="29" t="s">
        <v>802</v>
      </c>
      <c r="AH508" s="30"/>
      <c r="AI508" s="31"/>
      <c r="AJ508" s="31"/>
      <c r="AK508" s="31"/>
      <c r="AL508" s="2"/>
      <c r="AM508" s="2"/>
      <c r="AN508" s="2"/>
    </row>
    <row r="509" spans="2:40" ht="46.5" customHeight="1">
      <c r="B509" s="15">
        <v>162</v>
      </c>
      <c r="C509" s="9" t="s">
        <v>711</v>
      </c>
      <c r="D509" s="9" t="s">
        <v>711</v>
      </c>
      <c r="E509" s="11" t="s">
        <v>796</v>
      </c>
      <c r="F509" s="11" t="s">
        <v>796</v>
      </c>
      <c r="G509" s="36">
        <v>40724</v>
      </c>
      <c r="H509" s="33"/>
      <c r="I509" s="33"/>
      <c r="J509" s="32" t="s">
        <v>527</v>
      </c>
      <c r="K509" s="33"/>
      <c r="L509" s="33"/>
      <c r="M509" s="33"/>
      <c r="N509" s="37">
        <v>1105543034630</v>
      </c>
      <c r="O509" s="37"/>
      <c r="P509" s="33"/>
      <c r="Q509" s="33"/>
      <c r="R509" s="33"/>
      <c r="S509" s="33"/>
      <c r="T509" s="33"/>
      <c r="U509" s="33"/>
      <c r="V509" s="32" t="s">
        <v>801</v>
      </c>
      <c r="W509" s="33"/>
      <c r="X509" s="33"/>
      <c r="Y509" s="32" t="s">
        <v>800</v>
      </c>
      <c r="Z509" s="33"/>
      <c r="AA509" s="34" t="s">
        <v>964</v>
      </c>
      <c r="AB509" s="34"/>
      <c r="AC509" s="34"/>
      <c r="AD509" s="120">
        <v>717848</v>
      </c>
      <c r="AE509" s="120"/>
      <c r="AF509" s="120"/>
      <c r="AG509" s="29" t="s">
        <v>802</v>
      </c>
      <c r="AH509" s="30"/>
      <c r="AI509" s="31"/>
      <c r="AJ509" s="31"/>
      <c r="AK509" s="31"/>
      <c r="AL509" s="2"/>
      <c r="AM509" s="2"/>
      <c r="AN509" s="2"/>
    </row>
    <row r="510" spans="2:40" ht="46.5" customHeight="1">
      <c r="B510" s="15">
        <v>163</v>
      </c>
      <c r="C510" s="9" t="s">
        <v>712</v>
      </c>
      <c r="D510" s="9" t="s">
        <v>712</v>
      </c>
      <c r="E510" s="11" t="s">
        <v>793</v>
      </c>
      <c r="F510" s="11" t="s">
        <v>793</v>
      </c>
      <c r="G510" s="36">
        <v>40724</v>
      </c>
      <c r="H510" s="33"/>
      <c r="I510" s="33"/>
      <c r="J510" s="32" t="s">
        <v>527</v>
      </c>
      <c r="K510" s="33"/>
      <c r="L510" s="33"/>
      <c r="M510" s="33"/>
      <c r="N510" s="37">
        <v>1105543034630</v>
      </c>
      <c r="O510" s="37"/>
      <c r="P510" s="33"/>
      <c r="Q510" s="33"/>
      <c r="R510" s="33"/>
      <c r="S510" s="33"/>
      <c r="T510" s="33"/>
      <c r="U510" s="33"/>
      <c r="V510" s="32" t="s">
        <v>801</v>
      </c>
      <c r="W510" s="33"/>
      <c r="X510" s="33"/>
      <c r="Y510" s="32" t="s">
        <v>800</v>
      </c>
      <c r="Z510" s="33"/>
      <c r="AA510" s="34" t="s">
        <v>965</v>
      </c>
      <c r="AB510" s="34"/>
      <c r="AC510" s="34"/>
      <c r="AD510" s="120">
        <v>540081</v>
      </c>
      <c r="AE510" s="120"/>
      <c r="AF510" s="120"/>
      <c r="AG510" s="29" t="s">
        <v>802</v>
      </c>
      <c r="AH510" s="30"/>
      <c r="AI510" s="31"/>
      <c r="AJ510" s="31"/>
      <c r="AK510" s="31"/>
      <c r="AL510" s="2"/>
      <c r="AM510" s="2"/>
      <c r="AN510" s="2"/>
    </row>
    <row r="511" spans="2:40" ht="46.5" customHeight="1">
      <c r="B511" s="15">
        <v>164</v>
      </c>
      <c r="C511" s="9" t="s">
        <v>713</v>
      </c>
      <c r="D511" s="9" t="s">
        <v>713</v>
      </c>
      <c r="E511" s="11" t="s">
        <v>796</v>
      </c>
      <c r="F511" s="11" t="s">
        <v>796</v>
      </c>
      <c r="G511" s="36">
        <v>40724</v>
      </c>
      <c r="H511" s="33"/>
      <c r="I511" s="33"/>
      <c r="J511" s="32" t="s">
        <v>527</v>
      </c>
      <c r="K511" s="33"/>
      <c r="L511" s="33"/>
      <c r="M511" s="33"/>
      <c r="N511" s="37">
        <v>1105543034630</v>
      </c>
      <c r="O511" s="37"/>
      <c r="P511" s="33"/>
      <c r="Q511" s="33"/>
      <c r="R511" s="33"/>
      <c r="S511" s="33"/>
      <c r="T511" s="33"/>
      <c r="U511" s="33"/>
      <c r="V511" s="32" t="s">
        <v>801</v>
      </c>
      <c r="W511" s="33"/>
      <c r="X511" s="33"/>
      <c r="Y511" s="32" t="s">
        <v>800</v>
      </c>
      <c r="Z511" s="33"/>
      <c r="AA511" s="34" t="s">
        <v>966</v>
      </c>
      <c r="AB511" s="34"/>
      <c r="AC511" s="34"/>
      <c r="AD511" s="120">
        <v>540081</v>
      </c>
      <c r="AE511" s="120"/>
      <c r="AF511" s="120"/>
      <c r="AG511" s="29" t="s">
        <v>802</v>
      </c>
      <c r="AH511" s="30"/>
      <c r="AI511" s="31"/>
      <c r="AJ511" s="31"/>
      <c r="AK511" s="31"/>
      <c r="AL511" s="2"/>
      <c r="AM511" s="2"/>
      <c r="AN511" s="2"/>
    </row>
    <row r="512" spans="2:40" ht="46.5" customHeight="1">
      <c r="B512" s="15">
        <v>165</v>
      </c>
      <c r="C512" s="9" t="s">
        <v>714</v>
      </c>
      <c r="D512" s="9" t="s">
        <v>714</v>
      </c>
      <c r="E512" s="11" t="s">
        <v>793</v>
      </c>
      <c r="F512" s="11" t="s">
        <v>793</v>
      </c>
      <c r="G512" s="36">
        <v>40724</v>
      </c>
      <c r="H512" s="33"/>
      <c r="I512" s="33"/>
      <c r="J512" s="32" t="s">
        <v>527</v>
      </c>
      <c r="K512" s="33"/>
      <c r="L512" s="33"/>
      <c r="M512" s="33"/>
      <c r="N512" s="37">
        <v>1105543034630</v>
      </c>
      <c r="O512" s="37"/>
      <c r="P512" s="33"/>
      <c r="Q512" s="33"/>
      <c r="R512" s="33"/>
      <c r="S512" s="33"/>
      <c r="T512" s="33"/>
      <c r="U512" s="33"/>
      <c r="V512" s="32" t="s">
        <v>801</v>
      </c>
      <c r="W512" s="33"/>
      <c r="X512" s="33"/>
      <c r="Y512" s="32" t="s">
        <v>800</v>
      </c>
      <c r="Z512" s="33"/>
      <c r="AA512" s="34" t="s">
        <v>967</v>
      </c>
      <c r="AB512" s="34"/>
      <c r="AC512" s="34"/>
      <c r="AD512" s="120">
        <v>540081</v>
      </c>
      <c r="AE512" s="120"/>
      <c r="AF512" s="120"/>
      <c r="AG512" s="29" t="s">
        <v>802</v>
      </c>
      <c r="AH512" s="30"/>
      <c r="AI512" s="31"/>
      <c r="AJ512" s="31"/>
      <c r="AK512" s="31"/>
      <c r="AL512" s="2"/>
      <c r="AM512" s="2"/>
      <c r="AN512" s="2"/>
    </row>
    <row r="513" spans="2:40" ht="46.5" customHeight="1">
      <c r="B513" s="15">
        <v>166</v>
      </c>
      <c r="C513" s="9" t="s">
        <v>715</v>
      </c>
      <c r="D513" s="9" t="s">
        <v>715</v>
      </c>
      <c r="E513" s="11" t="s">
        <v>796</v>
      </c>
      <c r="F513" s="11" t="s">
        <v>796</v>
      </c>
      <c r="G513" s="36">
        <v>40724</v>
      </c>
      <c r="H513" s="33"/>
      <c r="I513" s="33"/>
      <c r="J513" s="32" t="s">
        <v>527</v>
      </c>
      <c r="K513" s="33"/>
      <c r="L513" s="33"/>
      <c r="M513" s="33"/>
      <c r="N513" s="37">
        <v>1105543034630</v>
      </c>
      <c r="O513" s="37"/>
      <c r="P513" s="33"/>
      <c r="Q513" s="33"/>
      <c r="R513" s="33"/>
      <c r="S513" s="33"/>
      <c r="T513" s="33"/>
      <c r="U513" s="33"/>
      <c r="V513" s="32" t="s">
        <v>801</v>
      </c>
      <c r="W513" s="33"/>
      <c r="X513" s="33"/>
      <c r="Y513" s="32" t="s">
        <v>800</v>
      </c>
      <c r="Z513" s="33"/>
      <c r="AA513" s="34" t="s">
        <v>968</v>
      </c>
      <c r="AB513" s="34"/>
      <c r="AC513" s="34"/>
      <c r="AD513" s="120">
        <v>540081</v>
      </c>
      <c r="AE513" s="120"/>
      <c r="AF513" s="120"/>
      <c r="AG513" s="29" t="s">
        <v>802</v>
      </c>
      <c r="AH513" s="30"/>
      <c r="AI513" s="31"/>
      <c r="AJ513" s="31"/>
      <c r="AK513" s="31"/>
      <c r="AL513" s="2"/>
      <c r="AM513" s="2"/>
      <c r="AN513" s="2"/>
    </row>
    <row r="514" spans="2:40" ht="46.5" customHeight="1">
      <c r="B514" s="15">
        <v>167</v>
      </c>
      <c r="C514" s="9" t="s">
        <v>716</v>
      </c>
      <c r="D514" s="9" t="s">
        <v>716</v>
      </c>
      <c r="E514" s="11" t="s">
        <v>793</v>
      </c>
      <c r="F514" s="11" t="s">
        <v>793</v>
      </c>
      <c r="G514" s="36">
        <v>40724</v>
      </c>
      <c r="H514" s="33"/>
      <c r="I514" s="33"/>
      <c r="J514" s="32" t="s">
        <v>527</v>
      </c>
      <c r="K514" s="33"/>
      <c r="L514" s="33"/>
      <c r="M514" s="33"/>
      <c r="N514" s="37">
        <v>1105543034630</v>
      </c>
      <c r="O514" s="37"/>
      <c r="P514" s="33"/>
      <c r="Q514" s="33"/>
      <c r="R514" s="33"/>
      <c r="S514" s="33"/>
      <c r="T514" s="33"/>
      <c r="U514" s="33"/>
      <c r="V514" s="32" t="s">
        <v>801</v>
      </c>
      <c r="W514" s="33"/>
      <c r="X514" s="33"/>
      <c r="Y514" s="32" t="s">
        <v>800</v>
      </c>
      <c r="Z514" s="33"/>
      <c r="AA514" s="34" t="s">
        <v>969</v>
      </c>
      <c r="AB514" s="34"/>
      <c r="AC514" s="34"/>
      <c r="AD514" s="120">
        <v>511656</v>
      </c>
      <c r="AE514" s="120"/>
      <c r="AF514" s="120"/>
      <c r="AG514" s="29" t="s">
        <v>802</v>
      </c>
      <c r="AH514" s="30"/>
      <c r="AI514" s="31"/>
      <c r="AJ514" s="31"/>
      <c r="AK514" s="31"/>
      <c r="AL514" s="2"/>
      <c r="AM514" s="2"/>
      <c r="AN514" s="2"/>
    </row>
    <row r="515" spans="2:40" ht="46.5" customHeight="1">
      <c r="B515" s="15">
        <v>168</v>
      </c>
      <c r="C515" s="9" t="s">
        <v>717</v>
      </c>
      <c r="D515" s="9" t="s">
        <v>717</v>
      </c>
      <c r="E515" s="11" t="s">
        <v>796</v>
      </c>
      <c r="F515" s="11" t="s">
        <v>796</v>
      </c>
      <c r="G515" s="36">
        <v>40724</v>
      </c>
      <c r="H515" s="33"/>
      <c r="I515" s="33"/>
      <c r="J515" s="32" t="s">
        <v>527</v>
      </c>
      <c r="K515" s="33"/>
      <c r="L515" s="33"/>
      <c r="M515" s="33"/>
      <c r="N515" s="37">
        <v>1105543034630</v>
      </c>
      <c r="O515" s="37"/>
      <c r="P515" s="33"/>
      <c r="Q515" s="33"/>
      <c r="R515" s="33"/>
      <c r="S515" s="33"/>
      <c r="T515" s="33"/>
      <c r="U515" s="33"/>
      <c r="V515" s="32" t="s">
        <v>801</v>
      </c>
      <c r="W515" s="33"/>
      <c r="X515" s="33"/>
      <c r="Y515" s="32" t="s">
        <v>800</v>
      </c>
      <c r="Z515" s="33"/>
      <c r="AA515" s="34" t="s">
        <v>970</v>
      </c>
      <c r="AB515" s="34"/>
      <c r="AC515" s="34"/>
      <c r="AD515" s="120">
        <v>540081</v>
      </c>
      <c r="AE515" s="120"/>
      <c r="AF515" s="120"/>
      <c r="AG515" s="29" t="s">
        <v>802</v>
      </c>
      <c r="AH515" s="30"/>
      <c r="AI515" s="31"/>
      <c r="AJ515" s="31"/>
      <c r="AK515" s="31"/>
      <c r="AL515" s="2"/>
      <c r="AM515" s="2"/>
      <c r="AN515" s="2"/>
    </row>
    <row r="516" spans="2:40" ht="46.5" customHeight="1">
      <c r="B516" s="15">
        <v>169</v>
      </c>
      <c r="C516" s="9" t="s">
        <v>718</v>
      </c>
      <c r="D516" s="9" t="s">
        <v>718</v>
      </c>
      <c r="E516" s="11" t="s">
        <v>793</v>
      </c>
      <c r="F516" s="11" t="s">
        <v>793</v>
      </c>
      <c r="G516" s="36">
        <v>40724</v>
      </c>
      <c r="H516" s="33"/>
      <c r="I516" s="33"/>
      <c r="J516" s="32" t="s">
        <v>527</v>
      </c>
      <c r="K516" s="33"/>
      <c r="L516" s="33"/>
      <c r="M516" s="33"/>
      <c r="N516" s="37">
        <v>1105543034630</v>
      </c>
      <c r="O516" s="37"/>
      <c r="P516" s="33"/>
      <c r="Q516" s="33"/>
      <c r="R516" s="33"/>
      <c r="S516" s="33"/>
      <c r="T516" s="33"/>
      <c r="U516" s="33"/>
      <c r="V516" s="32" t="s">
        <v>801</v>
      </c>
      <c r="W516" s="33"/>
      <c r="X516" s="33"/>
      <c r="Y516" s="32" t="s">
        <v>800</v>
      </c>
      <c r="Z516" s="33"/>
      <c r="AA516" s="34" t="s">
        <v>971</v>
      </c>
      <c r="AB516" s="34"/>
      <c r="AC516" s="34"/>
      <c r="AD516" s="120">
        <v>683481</v>
      </c>
      <c r="AE516" s="120"/>
      <c r="AF516" s="120"/>
      <c r="AG516" s="29" t="s">
        <v>802</v>
      </c>
      <c r="AH516" s="30"/>
      <c r="AI516" s="31"/>
      <c r="AJ516" s="31"/>
      <c r="AK516" s="31"/>
      <c r="AL516" s="2"/>
      <c r="AM516" s="2"/>
      <c r="AN516" s="2"/>
    </row>
    <row r="517" spans="2:40" ht="46.5" customHeight="1">
      <c r="B517" s="15">
        <v>170</v>
      </c>
      <c r="C517" s="9" t="s">
        <v>719</v>
      </c>
      <c r="D517" s="9" t="s">
        <v>719</v>
      </c>
      <c r="E517" s="11" t="s">
        <v>796</v>
      </c>
      <c r="F517" s="11" t="s">
        <v>796</v>
      </c>
      <c r="G517" s="36">
        <v>40724</v>
      </c>
      <c r="H517" s="33"/>
      <c r="I517" s="33"/>
      <c r="J517" s="32" t="s">
        <v>527</v>
      </c>
      <c r="K517" s="33"/>
      <c r="L517" s="33"/>
      <c r="M517" s="33"/>
      <c r="N517" s="37">
        <v>1105543034630</v>
      </c>
      <c r="O517" s="37"/>
      <c r="P517" s="33"/>
      <c r="Q517" s="33"/>
      <c r="R517" s="33"/>
      <c r="S517" s="33"/>
      <c r="T517" s="33"/>
      <c r="U517" s="33"/>
      <c r="V517" s="32" t="s">
        <v>801</v>
      </c>
      <c r="W517" s="33"/>
      <c r="X517" s="33"/>
      <c r="Y517" s="32" t="s">
        <v>800</v>
      </c>
      <c r="Z517" s="33"/>
      <c r="AA517" s="34" t="s">
        <v>972</v>
      </c>
      <c r="AB517" s="34"/>
      <c r="AC517" s="34"/>
      <c r="AD517" s="120">
        <v>540081</v>
      </c>
      <c r="AE517" s="120"/>
      <c r="AF517" s="120"/>
      <c r="AG517" s="29" t="s">
        <v>802</v>
      </c>
      <c r="AH517" s="30"/>
      <c r="AI517" s="31"/>
      <c r="AJ517" s="31"/>
      <c r="AK517" s="31"/>
      <c r="AL517" s="2"/>
      <c r="AM517" s="2"/>
      <c r="AN517" s="2"/>
    </row>
    <row r="518" spans="2:40" ht="46.5" customHeight="1">
      <c r="B518" s="15">
        <v>171</v>
      </c>
      <c r="C518" s="9" t="s">
        <v>720</v>
      </c>
      <c r="D518" s="9" t="s">
        <v>720</v>
      </c>
      <c r="E518" s="11" t="s">
        <v>793</v>
      </c>
      <c r="F518" s="11" t="s">
        <v>793</v>
      </c>
      <c r="G518" s="36">
        <v>40724</v>
      </c>
      <c r="H518" s="33"/>
      <c r="I518" s="33"/>
      <c r="J518" s="32" t="s">
        <v>527</v>
      </c>
      <c r="K518" s="33"/>
      <c r="L518" s="33"/>
      <c r="M518" s="33"/>
      <c r="N518" s="37">
        <v>1105543034630</v>
      </c>
      <c r="O518" s="37"/>
      <c r="P518" s="33"/>
      <c r="Q518" s="33"/>
      <c r="R518" s="33"/>
      <c r="S518" s="33"/>
      <c r="T518" s="33"/>
      <c r="U518" s="33"/>
      <c r="V518" s="32" t="s">
        <v>801</v>
      </c>
      <c r="W518" s="33"/>
      <c r="X518" s="33"/>
      <c r="Y518" s="32" t="s">
        <v>800</v>
      </c>
      <c r="Z518" s="33"/>
      <c r="AA518" s="34" t="s">
        <v>973</v>
      </c>
      <c r="AB518" s="34"/>
      <c r="AC518" s="34"/>
      <c r="AD518" s="120">
        <v>540081</v>
      </c>
      <c r="AE518" s="120"/>
      <c r="AF518" s="120"/>
      <c r="AG518" s="29" t="s">
        <v>802</v>
      </c>
      <c r="AH518" s="30"/>
      <c r="AI518" s="31"/>
      <c r="AJ518" s="31"/>
      <c r="AK518" s="31"/>
      <c r="AL518" s="2"/>
      <c r="AM518" s="2"/>
      <c r="AN518" s="2"/>
    </row>
    <row r="519" spans="2:40" ht="46.5" customHeight="1">
      <c r="B519" s="15">
        <v>172</v>
      </c>
      <c r="C519" s="9" t="s">
        <v>721</v>
      </c>
      <c r="D519" s="9" t="s">
        <v>721</v>
      </c>
      <c r="E519" s="11" t="s">
        <v>796</v>
      </c>
      <c r="F519" s="11" t="s">
        <v>796</v>
      </c>
      <c r="G519" s="36">
        <v>40724</v>
      </c>
      <c r="H519" s="33"/>
      <c r="I519" s="33"/>
      <c r="J519" s="32" t="s">
        <v>527</v>
      </c>
      <c r="K519" s="33"/>
      <c r="L519" s="33"/>
      <c r="M519" s="33"/>
      <c r="N519" s="37">
        <v>1105543034630</v>
      </c>
      <c r="O519" s="37"/>
      <c r="P519" s="33"/>
      <c r="Q519" s="33"/>
      <c r="R519" s="33"/>
      <c r="S519" s="33"/>
      <c r="T519" s="33"/>
      <c r="U519" s="33"/>
      <c r="V519" s="32" t="s">
        <v>801</v>
      </c>
      <c r="W519" s="33"/>
      <c r="X519" s="33"/>
      <c r="Y519" s="32" t="s">
        <v>800</v>
      </c>
      <c r="Z519" s="33"/>
      <c r="AA519" s="34" t="s">
        <v>974</v>
      </c>
      <c r="AB519" s="34"/>
      <c r="AC519" s="34"/>
      <c r="AD519" s="120">
        <v>540081</v>
      </c>
      <c r="AE519" s="120"/>
      <c r="AF519" s="120"/>
      <c r="AG519" s="29" t="s">
        <v>802</v>
      </c>
      <c r="AH519" s="30"/>
      <c r="AI519" s="31"/>
      <c r="AJ519" s="31"/>
      <c r="AK519" s="31"/>
      <c r="AL519" s="2"/>
      <c r="AM519" s="2"/>
      <c r="AN519" s="2"/>
    </row>
    <row r="520" spans="2:40" ht="46.5" customHeight="1">
      <c r="B520" s="15">
        <v>173</v>
      </c>
      <c r="C520" s="9" t="s">
        <v>722</v>
      </c>
      <c r="D520" s="9" t="s">
        <v>722</v>
      </c>
      <c r="E520" s="11" t="s">
        <v>793</v>
      </c>
      <c r="F520" s="11" t="s">
        <v>793</v>
      </c>
      <c r="G520" s="36">
        <v>40724</v>
      </c>
      <c r="H520" s="33"/>
      <c r="I520" s="33"/>
      <c r="J520" s="32" t="s">
        <v>527</v>
      </c>
      <c r="K520" s="33"/>
      <c r="L520" s="33"/>
      <c r="M520" s="33"/>
      <c r="N520" s="37">
        <v>1105543034630</v>
      </c>
      <c r="O520" s="37"/>
      <c r="P520" s="33"/>
      <c r="Q520" s="33"/>
      <c r="R520" s="33"/>
      <c r="S520" s="33"/>
      <c r="T520" s="33"/>
      <c r="U520" s="33"/>
      <c r="V520" s="32" t="s">
        <v>801</v>
      </c>
      <c r="W520" s="33"/>
      <c r="X520" s="33"/>
      <c r="Y520" s="32" t="s">
        <v>800</v>
      </c>
      <c r="Z520" s="33"/>
      <c r="AA520" s="34" t="s">
        <v>975</v>
      </c>
      <c r="AB520" s="34"/>
      <c r="AC520" s="34"/>
      <c r="AD520" s="120">
        <v>725821</v>
      </c>
      <c r="AE520" s="120"/>
      <c r="AF520" s="120"/>
      <c r="AG520" s="29" t="s">
        <v>802</v>
      </c>
      <c r="AH520" s="30"/>
      <c r="AI520" s="31"/>
      <c r="AJ520" s="31"/>
      <c r="AK520" s="31"/>
      <c r="AL520" s="2"/>
      <c r="AM520" s="2"/>
      <c r="AN520" s="2"/>
    </row>
    <row r="521" spans="2:40" ht="46.5" customHeight="1">
      <c r="B521" s="15">
        <v>174</v>
      </c>
      <c r="C521" s="9" t="s">
        <v>723</v>
      </c>
      <c r="D521" s="9" t="s">
        <v>723</v>
      </c>
      <c r="E521" s="11" t="s">
        <v>796</v>
      </c>
      <c r="F521" s="11" t="s">
        <v>796</v>
      </c>
      <c r="G521" s="36">
        <v>40724</v>
      </c>
      <c r="H521" s="33"/>
      <c r="I521" s="33"/>
      <c r="J521" s="32" t="s">
        <v>527</v>
      </c>
      <c r="K521" s="33"/>
      <c r="L521" s="33"/>
      <c r="M521" s="33"/>
      <c r="N521" s="37">
        <v>1105543034630</v>
      </c>
      <c r="O521" s="37"/>
      <c r="P521" s="33"/>
      <c r="Q521" s="33"/>
      <c r="R521" s="33"/>
      <c r="S521" s="33"/>
      <c r="T521" s="33"/>
      <c r="U521" s="33"/>
      <c r="V521" s="32" t="s">
        <v>801</v>
      </c>
      <c r="W521" s="33"/>
      <c r="X521" s="33"/>
      <c r="Y521" s="32" t="s">
        <v>800</v>
      </c>
      <c r="Z521" s="33"/>
      <c r="AA521" s="34" t="s">
        <v>976</v>
      </c>
      <c r="AB521" s="34"/>
      <c r="AC521" s="34"/>
      <c r="AD521" s="120">
        <v>540081</v>
      </c>
      <c r="AE521" s="120"/>
      <c r="AF521" s="120"/>
      <c r="AG521" s="29" t="s">
        <v>802</v>
      </c>
      <c r="AH521" s="30"/>
      <c r="AI521" s="31"/>
      <c r="AJ521" s="31"/>
      <c r="AK521" s="31"/>
      <c r="AL521" s="2"/>
      <c r="AM521" s="2"/>
      <c r="AN521" s="2"/>
    </row>
    <row r="522" spans="2:40" ht="46.5" customHeight="1">
      <c r="B522" s="15">
        <v>175</v>
      </c>
      <c r="C522" s="9" t="s">
        <v>724</v>
      </c>
      <c r="D522" s="9" t="s">
        <v>724</v>
      </c>
      <c r="E522" s="11" t="s">
        <v>793</v>
      </c>
      <c r="F522" s="11" t="s">
        <v>793</v>
      </c>
      <c r="G522" s="36">
        <v>40724</v>
      </c>
      <c r="H522" s="33"/>
      <c r="I522" s="33"/>
      <c r="J522" s="32" t="s">
        <v>527</v>
      </c>
      <c r="K522" s="33"/>
      <c r="L522" s="33"/>
      <c r="M522" s="33"/>
      <c r="N522" s="37">
        <v>1105543034630</v>
      </c>
      <c r="O522" s="37"/>
      <c r="P522" s="33"/>
      <c r="Q522" s="33"/>
      <c r="R522" s="33"/>
      <c r="S522" s="33"/>
      <c r="T522" s="33"/>
      <c r="U522" s="33"/>
      <c r="V522" s="32" t="s">
        <v>801</v>
      </c>
      <c r="W522" s="33"/>
      <c r="X522" s="33"/>
      <c r="Y522" s="32" t="s">
        <v>800</v>
      </c>
      <c r="Z522" s="33"/>
      <c r="AA522" s="34" t="s">
        <v>977</v>
      </c>
      <c r="AB522" s="34"/>
      <c r="AC522" s="34"/>
      <c r="AD522" s="120">
        <v>540081</v>
      </c>
      <c r="AE522" s="120"/>
      <c r="AF522" s="120"/>
      <c r="AG522" s="29" t="s">
        <v>802</v>
      </c>
      <c r="AH522" s="30"/>
      <c r="AI522" s="31"/>
      <c r="AJ522" s="31"/>
      <c r="AK522" s="31"/>
      <c r="AL522" s="2"/>
      <c r="AM522" s="2"/>
      <c r="AN522" s="2"/>
    </row>
    <row r="523" spans="2:40" ht="46.5" customHeight="1">
      <c r="B523" s="15">
        <v>176</v>
      </c>
      <c r="C523" s="9" t="s">
        <v>725</v>
      </c>
      <c r="D523" s="9" t="s">
        <v>725</v>
      </c>
      <c r="E523" s="11" t="s">
        <v>796</v>
      </c>
      <c r="F523" s="11" t="s">
        <v>796</v>
      </c>
      <c r="G523" s="36">
        <v>40724</v>
      </c>
      <c r="H523" s="33"/>
      <c r="I523" s="33"/>
      <c r="J523" s="32" t="s">
        <v>527</v>
      </c>
      <c r="K523" s="33"/>
      <c r="L523" s="33"/>
      <c r="M523" s="33"/>
      <c r="N523" s="37">
        <v>1105543034630</v>
      </c>
      <c r="O523" s="37"/>
      <c r="P523" s="33"/>
      <c r="Q523" s="33"/>
      <c r="R523" s="33"/>
      <c r="S523" s="33"/>
      <c r="T523" s="33"/>
      <c r="U523" s="33"/>
      <c r="V523" s="32" t="s">
        <v>801</v>
      </c>
      <c r="W523" s="33"/>
      <c r="X523" s="33"/>
      <c r="Y523" s="32" t="s">
        <v>800</v>
      </c>
      <c r="Z523" s="33"/>
      <c r="AA523" s="34" t="s">
        <v>978</v>
      </c>
      <c r="AB523" s="34"/>
      <c r="AC523" s="34"/>
      <c r="AD523" s="120">
        <v>540081</v>
      </c>
      <c r="AE523" s="120"/>
      <c r="AF523" s="120"/>
      <c r="AG523" s="29" t="s">
        <v>802</v>
      </c>
      <c r="AH523" s="30"/>
      <c r="AI523" s="31"/>
      <c r="AJ523" s="31"/>
      <c r="AK523" s="31"/>
      <c r="AL523" s="2"/>
      <c r="AM523" s="2"/>
      <c r="AN523" s="2"/>
    </row>
    <row r="524" spans="2:40" ht="46.5" customHeight="1">
      <c r="B524" s="15">
        <v>177</v>
      </c>
      <c r="C524" s="9" t="s">
        <v>726</v>
      </c>
      <c r="D524" s="9" t="s">
        <v>726</v>
      </c>
      <c r="E524" s="11" t="s">
        <v>793</v>
      </c>
      <c r="F524" s="11" t="s">
        <v>793</v>
      </c>
      <c r="G524" s="36">
        <v>40724</v>
      </c>
      <c r="H524" s="33"/>
      <c r="I524" s="33"/>
      <c r="J524" s="32" t="s">
        <v>527</v>
      </c>
      <c r="K524" s="33"/>
      <c r="L524" s="33"/>
      <c r="M524" s="33"/>
      <c r="N524" s="37">
        <v>1105543034630</v>
      </c>
      <c r="O524" s="37"/>
      <c r="P524" s="33"/>
      <c r="Q524" s="33"/>
      <c r="R524" s="33"/>
      <c r="S524" s="33"/>
      <c r="T524" s="33"/>
      <c r="U524" s="33"/>
      <c r="V524" s="32" t="s">
        <v>801</v>
      </c>
      <c r="W524" s="33"/>
      <c r="X524" s="33"/>
      <c r="Y524" s="32" t="s">
        <v>800</v>
      </c>
      <c r="Z524" s="33"/>
      <c r="AA524" s="34" t="s">
        <v>979</v>
      </c>
      <c r="AB524" s="34"/>
      <c r="AC524" s="34"/>
      <c r="AD524" s="120">
        <v>725821</v>
      </c>
      <c r="AE524" s="120"/>
      <c r="AF524" s="120"/>
      <c r="AG524" s="29" t="s">
        <v>802</v>
      </c>
      <c r="AH524" s="30"/>
      <c r="AI524" s="31"/>
      <c r="AJ524" s="31"/>
      <c r="AK524" s="31"/>
      <c r="AL524" s="2"/>
      <c r="AM524" s="2"/>
      <c r="AN524" s="2"/>
    </row>
    <row r="525" spans="2:40" ht="46.5" customHeight="1">
      <c r="B525" s="15">
        <v>178</v>
      </c>
      <c r="C525" s="9" t="s">
        <v>727</v>
      </c>
      <c r="D525" s="9" t="s">
        <v>727</v>
      </c>
      <c r="E525" s="11" t="s">
        <v>797</v>
      </c>
      <c r="F525" s="11" t="s">
        <v>797</v>
      </c>
      <c r="G525" s="36">
        <v>40451</v>
      </c>
      <c r="H525" s="33"/>
      <c r="I525" s="33"/>
      <c r="J525" s="32" t="s">
        <v>527</v>
      </c>
      <c r="K525" s="33"/>
      <c r="L525" s="33"/>
      <c r="M525" s="33"/>
      <c r="N525" s="37">
        <v>1105543034630</v>
      </c>
      <c r="O525" s="37"/>
      <c r="P525" s="33"/>
      <c r="Q525" s="33"/>
      <c r="R525" s="33"/>
      <c r="S525" s="33"/>
      <c r="T525" s="33"/>
      <c r="U525" s="33"/>
      <c r="V525" s="32" t="s">
        <v>801</v>
      </c>
      <c r="W525" s="33"/>
      <c r="X525" s="33"/>
      <c r="Y525" s="32" t="s">
        <v>800</v>
      </c>
      <c r="Z525" s="33"/>
      <c r="AA525" s="34" t="s">
        <v>980</v>
      </c>
      <c r="AB525" s="34"/>
      <c r="AC525" s="34"/>
      <c r="AD525" s="120">
        <v>717848</v>
      </c>
      <c r="AE525" s="120"/>
      <c r="AF525" s="120"/>
      <c r="AG525" s="29" t="s">
        <v>802</v>
      </c>
      <c r="AH525" s="30"/>
      <c r="AI525" s="31"/>
      <c r="AJ525" s="31"/>
      <c r="AK525" s="31"/>
      <c r="AL525" s="2"/>
      <c r="AM525" s="2"/>
      <c r="AN525" s="2"/>
    </row>
    <row r="526" spans="2:40" ht="46.5" customHeight="1">
      <c r="B526" s="15">
        <v>179</v>
      </c>
      <c r="C526" s="9" t="s">
        <v>728</v>
      </c>
      <c r="D526" s="9" t="s">
        <v>728</v>
      </c>
      <c r="E526" s="11" t="s">
        <v>796</v>
      </c>
      <c r="F526" s="11" t="s">
        <v>796</v>
      </c>
      <c r="G526" s="36">
        <v>40724</v>
      </c>
      <c r="H526" s="33"/>
      <c r="I526" s="33"/>
      <c r="J526" s="32" t="s">
        <v>527</v>
      </c>
      <c r="K526" s="33"/>
      <c r="L526" s="33"/>
      <c r="M526" s="33"/>
      <c r="N526" s="37">
        <v>1105543034630</v>
      </c>
      <c r="O526" s="37"/>
      <c r="P526" s="33"/>
      <c r="Q526" s="33"/>
      <c r="R526" s="33"/>
      <c r="S526" s="33"/>
      <c r="T526" s="33"/>
      <c r="U526" s="33"/>
      <c r="V526" s="32" t="s">
        <v>801</v>
      </c>
      <c r="W526" s="33"/>
      <c r="X526" s="33"/>
      <c r="Y526" s="32" t="s">
        <v>800</v>
      </c>
      <c r="Z526" s="33"/>
      <c r="AA526" s="34" t="s">
        <v>981</v>
      </c>
      <c r="AB526" s="34"/>
      <c r="AC526" s="34"/>
      <c r="AD526" s="120">
        <v>540081</v>
      </c>
      <c r="AE526" s="120"/>
      <c r="AF526" s="120"/>
      <c r="AG526" s="29" t="s">
        <v>802</v>
      </c>
      <c r="AH526" s="30"/>
      <c r="AI526" s="31"/>
      <c r="AJ526" s="31"/>
      <c r="AK526" s="31"/>
      <c r="AL526" s="2"/>
      <c r="AM526" s="2"/>
      <c r="AN526" s="2"/>
    </row>
    <row r="527" spans="2:40" ht="46.5" customHeight="1">
      <c r="B527" s="15">
        <v>180</v>
      </c>
      <c r="C527" s="9" t="s">
        <v>729</v>
      </c>
      <c r="D527" s="9" t="s">
        <v>729</v>
      </c>
      <c r="E527" s="11" t="s">
        <v>796</v>
      </c>
      <c r="F527" s="11" t="s">
        <v>796</v>
      </c>
      <c r="G527" s="36">
        <v>40724</v>
      </c>
      <c r="H527" s="33"/>
      <c r="I527" s="33"/>
      <c r="J527" s="32" t="s">
        <v>527</v>
      </c>
      <c r="K527" s="33"/>
      <c r="L527" s="33"/>
      <c r="M527" s="33"/>
      <c r="N527" s="37">
        <v>1105543034630</v>
      </c>
      <c r="O527" s="37"/>
      <c r="P527" s="33"/>
      <c r="Q527" s="33"/>
      <c r="R527" s="33"/>
      <c r="S527" s="33"/>
      <c r="T527" s="33"/>
      <c r="U527" s="33"/>
      <c r="V527" s="32" t="s">
        <v>801</v>
      </c>
      <c r="W527" s="33"/>
      <c r="X527" s="33"/>
      <c r="Y527" s="32" t="s">
        <v>800</v>
      </c>
      <c r="Z527" s="33"/>
      <c r="AA527" s="34" t="s">
        <v>982</v>
      </c>
      <c r="AB527" s="34"/>
      <c r="AC527" s="34"/>
      <c r="AD527" s="120">
        <v>540081</v>
      </c>
      <c r="AE527" s="120"/>
      <c r="AF527" s="120"/>
      <c r="AG527" s="29" t="s">
        <v>802</v>
      </c>
      <c r="AH527" s="30"/>
      <c r="AI527" s="31"/>
      <c r="AJ527" s="31"/>
      <c r="AK527" s="31"/>
      <c r="AL527" s="2"/>
      <c r="AM527" s="2"/>
      <c r="AN527" s="2"/>
    </row>
    <row r="528" spans="2:40" ht="46.5" customHeight="1">
      <c r="B528" s="15">
        <v>181</v>
      </c>
      <c r="C528" s="9" t="s">
        <v>730</v>
      </c>
      <c r="D528" s="9" t="s">
        <v>730</v>
      </c>
      <c r="E528" s="11" t="s">
        <v>793</v>
      </c>
      <c r="F528" s="11" t="s">
        <v>793</v>
      </c>
      <c r="G528" s="36">
        <v>40724</v>
      </c>
      <c r="H528" s="33"/>
      <c r="I528" s="33"/>
      <c r="J528" s="32" t="s">
        <v>527</v>
      </c>
      <c r="K528" s="33"/>
      <c r="L528" s="33"/>
      <c r="M528" s="33"/>
      <c r="N528" s="37">
        <v>1105543034630</v>
      </c>
      <c r="O528" s="37"/>
      <c r="P528" s="33"/>
      <c r="Q528" s="33"/>
      <c r="R528" s="33"/>
      <c r="S528" s="33"/>
      <c r="T528" s="33"/>
      <c r="U528" s="33"/>
      <c r="V528" s="32" t="s">
        <v>801</v>
      </c>
      <c r="W528" s="33"/>
      <c r="X528" s="33"/>
      <c r="Y528" s="32" t="s">
        <v>800</v>
      </c>
      <c r="Z528" s="33"/>
      <c r="AA528" s="34" t="s">
        <v>983</v>
      </c>
      <c r="AB528" s="34"/>
      <c r="AC528" s="34"/>
      <c r="AD528" s="120">
        <v>540081</v>
      </c>
      <c r="AE528" s="120"/>
      <c r="AF528" s="120"/>
      <c r="AG528" s="29" t="s">
        <v>802</v>
      </c>
      <c r="AH528" s="30"/>
      <c r="AI528" s="31"/>
      <c r="AJ528" s="31"/>
      <c r="AK528" s="31"/>
      <c r="AL528" s="2"/>
      <c r="AM528" s="2"/>
      <c r="AN528" s="2"/>
    </row>
    <row r="529" spans="2:40" ht="46.5" customHeight="1">
      <c r="B529" s="15">
        <v>182</v>
      </c>
      <c r="C529" s="9" t="s">
        <v>731</v>
      </c>
      <c r="D529" s="9" t="s">
        <v>731</v>
      </c>
      <c r="E529" s="11" t="s">
        <v>796</v>
      </c>
      <c r="F529" s="11" t="s">
        <v>796</v>
      </c>
      <c r="G529" s="36">
        <v>40724</v>
      </c>
      <c r="H529" s="33"/>
      <c r="I529" s="33"/>
      <c r="J529" s="32" t="s">
        <v>527</v>
      </c>
      <c r="K529" s="33"/>
      <c r="L529" s="33"/>
      <c r="M529" s="33"/>
      <c r="N529" s="37">
        <v>1105543034630</v>
      </c>
      <c r="O529" s="37"/>
      <c r="P529" s="33"/>
      <c r="Q529" s="33"/>
      <c r="R529" s="33"/>
      <c r="S529" s="33"/>
      <c r="T529" s="33"/>
      <c r="U529" s="33"/>
      <c r="V529" s="32" t="s">
        <v>801</v>
      </c>
      <c r="W529" s="33"/>
      <c r="X529" s="33"/>
      <c r="Y529" s="32" t="s">
        <v>800</v>
      </c>
      <c r="Z529" s="33"/>
      <c r="AA529" s="34" t="s">
        <v>984</v>
      </c>
      <c r="AB529" s="34"/>
      <c r="AC529" s="34"/>
      <c r="AD529" s="120">
        <v>540081</v>
      </c>
      <c r="AE529" s="120"/>
      <c r="AF529" s="120"/>
      <c r="AG529" s="29" t="s">
        <v>802</v>
      </c>
      <c r="AH529" s="30"/>
      <c r="AI529" s="31"/>
      <c r="AJ529" s="31"/>
      <c r="AK529" s="31"/>
      <c r="AL529" s="2"/>
      <c r="AM529" s="2"/>
      <c r="AN529" s="2"/>
    </row>
    <row r="530" spans="2:40" ht="46.5" customHeight="1">
      <c r="B530" s="15">
        <v>183</v>
      </c>
      <c r="C530" s="9" t="s">
        <v>732</v>
      </c>
      <c r="D530" s="9" t="s">
        <v>732</v>
      </c>
      <c r="E530" s="11" t="s">
        <v>793</v>
      </c>
      <c r="F530" s="11" t="s">
        <v>793</v>
      </c>
      <c r="G530" s="36">
        <v>40724</v>
      </c>
      <c r="H530" s="33"/>
      <c r="I530" s="33"/>
      <c r="J530" s="32" t="s">
        <v>527</v>
      </c>
      <c r="K530" s="33"/>
      <c r="L530" s="33"/>
      <c r="M530" s="33"/>
      <c r="N530" s="37">
        <v>1105543034630</v>
      </c>
      <c r="O530" s="37"/>
      <c r="P530" s="33"/>
      <c r="Q530" s="33"/>
      <c r="R530" s="33"/>
      <c r="S530" s="33"/>
      <c r="T530" s="33"/>
      <c r="U530" s="33"/>
      <c r="V530" s="32" t="s">
        <v>801</v>
      </c>
      <c r="W530" s="33"/>
      <c r="X530" s="33"/>
      <c r="Y530" s="32" t="s">
        <v>800</v>
      </c>
      <c r="Z530" s="33"/>
      <c r="AA530" s="34" t="s">
        <v>985</v>
      </c>
      <c r="AB530" s="34"/>
      <c r="AC530" s="34"/>
      <c r="AD530" s="120">
        <v>725821</v>
      </c>
      <c r="AE530" s="120"/>
      <c r="AF530" s="120"/>
      <c r="AG530" s="29" t="s">
        <v>802</v>
      </c>
      <c r="AH530" s="30"/>
      <c r="AI530" s="31"/>
      <c r="AJ530" s="31"/>
      <c r="AK530" s="31"/>
      <c r="AL530" s="2"/>
      <c r="AM530" s="2"/>
      <c r="AN530" s="2"/>
    </row>
    <row r="531" spans="2:40" ht="46.5" customHeight="1">
      <c r="B531" s="15">
        <v>184</v>
      </c>
      <c r="C531" s="9" t="s">
        <v>733</v>
      </c>
      <c r="D531" s="9" t="s">
        <v>733</v>
      </c>
      <c r="E531" s="11" t="s">
        <v>796</v>
      </c>
      <c r="F531" s="11" t="s">
        <v>796</v>
      </c>
      <c r="G531" s="36">
        <v>40724</v>
      </c>
      <c r="H531" s="33"/>
      <c r="I531" s="33"/>
      <c r="J531" s="32" t="s">
        <v>527</v>
      </c>
      <c r="K531" s="33"/>
      <c r="L531" s="33"/>
      <c r="M531" s="33"/>
      <c r="N531" s="37">
        <v>1105543034630</v>
      </c>
      <c r="O531" s="37"/>
      <c r="P531" s="33"/>
      <c r="Q531" s="33"/>
      <c r="R531" s="33"/>
      <c r="S531" s="33"/>
      <c r="T531" s="33"/>
      <c r="U531" s="33"/>
      <c r="V531" s="32" t="s">
        <v>801</v>
      </c>
      <c r="W531" s="33"/>
      <c r="X531" s="33"/>
      <c r="Y531" s="32" t="s">
        <v>800</v>
      </c>
      <c r="Z531" s="33"/>
      <c r="AA531" s="34" t="s">
        <v>986</v>
      </c>
      <c r="AB531" s="34"/>
      <c r="AC531" s="34"/>
      <c r="AD531" s="120">
        <v>511656</v>
      </c>
      <c r="AE531" s="120"/>
      <c r="AF531" s="120"/>
      <c r="AG531" s="29" t="s">
        <v>802</v>
      </c>
      <c r="AH531" s="30"/>
      <c r="AI531" s="31"/>
      <c r="AJ531" s="31"/>
      <c r="AK531" s="31"/>
      <c r="AL531" s="2"/>
      <c r="AM531" s="2"/>
      <c r="AN531" s="2"/>
    </row>
    <row r="532" spans="2:40" ht="46.5" customHeight="1">
      <c r="B532" s="15">
        <v>185</v>
      </c>
      <c r="C532" s="9" t="s">
        <v>734</v>
      </c>
      <c r="D532" s="9" t="s">
        <v>734</v>
      </c>
      <c r="E532" s="11" t="s">
        <v>793</v>
      </c>
      <c r="F532" s="11" t="s">
        <v>793</v>
      </c>
      <c r="G532" s="36">
        <v>40724</v>
      </c>
      <c r="H532" s="33"/>
      <c r="I532" s="33"/>
      <c r="J532" s="32" t="s">
        <v>527</v>
      </c>
      <c r="K532" s="33"/>
      <c r="L532" s="33"/>
      <c r="M532" s="33"/>
      <c r="N532" s="37">
        <v>1105543034630</v>
      </c>
      <c r="O532" s="37"/>
      <c r="P532" s="33"/>
      <c r="Q532" s="33"/>
      <c r="R532" s="33"/>
      <c r="S532" s="33"/>
      <c r="T532" s="33"/>
      <c r="U532" s="33"/>
      <c r="V532" s="32" t="s">
        <v>801</v>
      </c>
      <c r="W532" s="33"/>
      <c r="X532" s="33"/>
      <c r="Y532" s="32" t="s">
        <v>800</v>
      </c>
      <c r="Z532" s="33"/>
      <c r="AA532" s="34" t="s">
        <v>987</v>
      </c>
      <c r="AB532" s="34"/>
      <c r="AC532" s="34"/>
      <c r="AD532" s="120">
        <v>717848</v>
      </c>
      <c r="AE532" s="120"/>
      <c r="AF532" s="120"/>
      <c r="AG532" s="29" t="s">
        <v>802</v>
      </c>
      <c r="AH532" s="30"/>
      <c r="AI532" s="31"/>
      <c r="AJ532" s="31"/>
      <c r="AK532" s="31"/>
      <c r="AL532" s="2"/>
      <c r="AM532" s="2"/>
      <c r="AN532" s="2"/>
    </row>
    <row r="533" spans="2:40" ht="46.5" customHeight="1">
      <c r="B533" s="15">
        <v>186</v>
      </c>
      <c r="C533" s="9" t="s">
        <v>735</v>
      </c>
      <c r="D533" s="9" t="s">
        <v>735</v>
      </c>
      <c r="E533" s="11" t="s">
        <v>796</v>
      </c>
      <c r="F533" s="11" t="s">
        <v>796</v>
      </c>
      <c r="G533" s="36">
        <v>40724</v>
      </c>
      <c r="H533" s="33"/>
      <c r="I533" s="33"/>
      <c r="J533" s="32" t="s">
        <v>527</v>
      </c>
      <c r="K533" s="33"/>
      <c r="L533" s="33"/>
      <c r="M533" s="33"/>
      <c r="N533" s="37">
        <v>1105543034630</v>
      </c>
      <c r="O533" s="37"/>
      <c r="P533" s="33"/>
      <c r="Q533" s="33"/>
      <c r="R533" s="33"/>
      <c r="S533" s="33"/>
      <c r="T533" s="33"/>
      <c r="U533" s="33"/>
      <c r="V533" s="32" t="s">
        <v>801</v>
      </c>
      <c r="W533" s="33"/>
      <c r="X533" s="33"/>
      <c r="Y533" s="32" t="s">
        <v>800</v>
      </c>
      <c r="Z533" s="33"/>
      <c r="AA533" s="34" t="s">
        <v>988</v>
      </c>
      <c r="AB533" s="34"/>
      <c r="AC533" s="34"/>
      <c r="AD533" s="120">
        <v>540081</v>
      </c>
      <c r="AE533" s="120"/>
      <c r="AF533" s="120"/>
      <c r="AG533" s="29" t="s">
        <v>802</v>
      </c>
      <c r="AH533" s="30"/>
      <c r="AI533" s="31"/>
      <c r="AJ533" s="31"/>
      <c r="AK533" s="31"/>
      <c r="AL533" s="2"/>
      <c r="AM533" s="2"/>
      <c r="AN533" s="2"/>
    </row>
    <row r="534" spans="2:40" ht="46.5" customHeight="1">
      <c r="B534" s="15">
        <v>187</v>
      </c>
      <c r="C534" s="9" t="s">
        <v>736</v>
      </c>
      <c r="D534" s="9" t="s">
        <v>736</v>
      </c>
      <c r="E534" s="11" t="s">
        <v>793</v>
      </c>
      <c r="F534" s="11" t="s">
        <v>793</v>
      </c>
      <c r="G534" s="36">
        <v>40724</v>
      </c>
      <c r="H534" s="33"/>
      <c r="I534" s="33"/>
      <c r="J534" s="32" t="s">
        <v>527</v>
      </c>
      <c r="K534" s="33"/>
      <c r="L534" s="33"/>
      <c r="M534" s="33"/>
      <c r="N534" s="37">
        <v>1105543034630</v>
      </c>
      <c r="O534" s="37"/>
      <c r="P534" s="33"/>
      <c r="Q534" s="33"/>
      <c r="R534" s="33"/>
      <c r="S534" s="33"/>
      <c r="T534" s="33"/>
      <c r="U534" s="33"/>
      <c r="V534" s="32" t="s">
        <v>801</v>
      </c>
      <c r="W534" s="33"/>
      <c r="X534" s="33"/>
      <c r="Y534" s="32" t="s">
        <v>800</v>
      </c>
      <c r="Z534" s="33"/>
      <c r="AA534" s="34" t="s">
        <v>989</v>
      </c>
      <c r="AB534" s="34"/>
      <c r="AC534" s="34"/>
      <c r="AD534" s="120">
        <v>540081</v>
      </c>
      <c r="AE534" s="120"/>
      <c r="AF534" s="120"/>
      <c r="AG534" s="29" t="s">
        <v>802</v>
      </c>
      <c r="AH534" s="30"/>
      <c r="AI534" s="31"/>
      <c r="AJ534" s="31"/>
      <c r="AK534" s="31"/>
      <c r="AL534" s="2"/>
      <c r="AM534" s="2"/>
      <c r="AN534" s="2"/>
    </row>
    <row r="535" spans="2:40" ht="46.5" customHeight="1">
      <c r="B535" s="15">
        <v>188</v>
      </c>
      <c r="C535" s="9" t="s">
        <v>737</v>
      </c>
      <c r="D535" s="9" t="s">
        <v>737</v>
      </c>
      <c r="E535" s="11" t="s">
        <v>796</v>
      </c>
      <c r="F535" s="11" t="s">
        <v>796</v>
      </c>
      <c r="G535" s="36">
        <v>40724</v>
      </c>
      <c r="H535" s="33"/>
      <c r="I535" s="33"/>
      <c r="J535" s="32" t="s">
        <v>527</v>
      </c>
      <c r="K535" s="33"/>
      <c r="L535" s="33"/>
      <c r="M535" s="33"/>
      <c r="N535" s="37">
        <v>1105543034630</v>
      </c>
      <c r="O535" s="37"/>
      <c r="P535" s="33"/>
      <c r="Q535" s="33"/>
      <c r="R535" s="33"/>
      <c r="S535" s="33"/>
      <c r="T535" s="33"/>
      <c r="U535" s="33"/>
      <c r="V535" s="32" t="s">
        <v>801</v>
      </c>
      <c r="W535" s="33"/>
      <c r="X535" s="33"/>
      <c r="Y535" s="32" t="s">
        <v>800</v>
      </c>
      <c r="Z535" s="33"/>
      <c r="AA535" s="34" t="s">
        <v>990</v>
      </c>
      <c r="AB535" s="34"/>
      <c r="AC535" s="34"/>
      <c r="AD535" s="120">
        <v>540081</v>
      </c>
      <c r="AE535" s="120"/>
      <c r="AF535" s="120"/>
      <c r="AG535" s="29" t="s">
        <v>802</v>
      </c>
      <c r="AH535" s="30"/>
      <c r="AI535" s="31"/>
      <c r="AJ535" s="31"/>
      <c r="AK535" s="31"/>
      <c r="AL535" s="2"/>
      <c r="AM535" s="2"/>
      <c r="AN535" s="2"/>
    </row>
    <row r="536" spans="2:40" ht="46.5" customHeight="1">
      <c r="B536" s="15">
        <v>189</v>
      </c>
      <c r="C536" s="9" t="s">
        <v>738</v>
      </c>
      <c r="D536" s="9" t="s">
        <v>738</v>
      </c>
      <c r="E536" s="11" t="s">
        <v>793</v>
      </c>
      <c r="F536" s="11" t="s">
        <v>793</v>
      </c>
      <c r="G536" s="36">
        <v>40724</v>
      </c>
      <c r="H536" s="33"/>
      <c r="I536" s="33"/>
      <c r="J536" s="32" t="s">
        <v>527</v>
      </c>
      <c r="K536" s="33"/>
      <c r="L536" s="33"/>
      <c r="M536" s="33"/>
      <c r="N536" s="37">
        <v>1105543034630</v>
      </c>
      <c r="O536" s="37"/>
      <c r="P536" s="33"/>
      <c r="Q536" s="33"/>
      <c r="R536" s="33"/>
      <c r="S536" s="33"/>
      <c r="T536" s="33"/>
      <c r="U536" s="33"/>
      <c r="V536" s="32" t="s">
        <v>801</v>
      </c>
      <c r="W536" s="33"/>
      <c r="X536" s="33"/>
      <c r="Y536" s="32" t="s">
        <v>800</v>
      </c>
      <c r="Z536" s="33"/>
      <c r="AA536" s="34" t="s">
        <v>991</v>
      </c>
      <c r="AB536" s="34"/>
      <c r="AC536" s="34"/>
      <c r="AD536" s="120">
        <v>725821</v>
      </c>
      <c r="AE536" s="120"/>
      <c r="AF536" s="120"/>
      <c r="AG536" s="29" t="s">
        <v>802</v>
      </c>
      <c r="AH536" s="30"/>
      <c r="AI536" s="31"/>
      <c r="AJ536" s="31"/>
      <c r="AK536" s="31"/>
      <c r="AL536" s="2"/>
      <c r="AM536" s="2"/>
      <c r="AN536" s="2"/>
    </row>
    <row r="537" spans="2:40" ht="46.5" customHeight="1">
      <c r="B537" s="15">
        <v>190</v>
      </c>
      <c r="C537" s="9" t="s">
        <v>739</v>
      </c>
      <c r="D537" s="9" t="s">
        <v>739</v>
      </c>
      <c r="E537" s="11" t="s">
        <v>796</v>
      </c>
      <c r="F537" s="11" t="s">
        <v>796</v>
      </c>
      <c r="G537" s="36">
        <v>40724</v>
      </c>
      <c r="H537" s="33"/>
      <c r="I537" s="33"/>
      <c r="J537" s="32" t="s">
        <v>527</v>
      </c>
      <c r="K537" s="33"/>
      <c r="L537" s="33"/>
      <c r="M537" s="33"/>
      <c r="N537" s="37">
        <v>1105543034630</v>
      </c>
      <c r="O537" s="37"/>
      <c r="P537" s="33"/>
      <c r="Q537" s="33"/>
      <c r="R537" s="33"/>
      <c r="S537" s="33"/>
      <c r="T537" s="33"/>
      <c r="U537" s="33"/>
      <c r="V537" s="32" t="s">
        <v>801</v>
      </c>
      <c r="W537" s="33"/>
      <c r="X537" s="33"/>
      <c r="Y537" s="32" t="s">
        <v>800</v>
      </c>
      <c r="Z537" s="33"/>
      <c r="AA537" s="34" t="s">
        <v>992</v>
      </c>
      <c r="AB537" s="34"/>
      <c r="AC537" s="34"/>
      <c r="AD537" s="120">
        <v>540081</v>
      </c>
      <c r="AE537" s="120"/>
      <c r="AF537" s="120"/>
      <c r="AG537" s="29" t="s">
        <v>802</v>
      </c>
      <c r="AH537" s="30"/>
      <c r="AI537" s="31"/>
      <c r="AJ537" s="31"/>
      <c r="AK537" s="31"/>
      <c r="AL537" s="2"/>
      <c r="AM537" s="2"/>
      <c r="AN537" s="2"/>
    </row>
    <row r="538" spans="2:40" ht="46.5" customHeight="1">
      <c r="B538" s="15">
        <v>191</v>
      </c>
      <c r="C538" s="9" t="s">
        <v>740</v>
      </c>
      <c r="D538" s="9" t="s">
        <v>740</v>
      </c>
      <c r="E538" s="11" t="s">
        <v>796</v>
      </c>
      <c r="F538" s="11" t="s">
        <v>796</v>
      </c>
      <c r="G538" s="36">
        <v>40724</v>
      </c>
      <c r="H538" s="33"/>
      <c r="I538" s="33"/>
      <c r="J538" s="32" t="s">
        <v>527</v>
      </c>
      <c r="K538" s="33"/>
      <c r="L538" s="33"/>
      <c r="M538" s="33"/>
      <c r="N538" s="37">
        <v>1105543034630</v>
      </c>
      <c r="O538" s="37"/>
      <c r="P538" s="33"/>
      <c r="Q538" s="33"/>
      <c r="R538" s="33"/>
      <c r="S538" s="33"/>
      <c r="T538" s="33"/>
      <c r="U538" s="33"/>
      <c r="V538" s="32" t="s">
        <v>801</v>
      </c>
      <c r="W538" s="33"/>
      <c r="X538" s="33"/>
      <c r="Y538" s="32" t="s">
        <v>800</v>
      </c>
      <c r="Z538" s="33"/>
      <c r="AA538" s="34" t="s">
        <v>993</v>
      </c>
      <c r="AB538" s="34"/>
      <c r="AC538" s="34"/>
      <c r="AD538" s="120">
        <v>540081</v>
      </c>
      <c r="AE538" s="120"/>
      <c r="AF538" s="120"/>
      <c r="AG538" s="29" t="s">
        <v>802</v>
      </c>
      <c r="AH538" s="30"/>
      <c r="AI538" s="31"/>
      <c r="AJ538" s="31"/>
      <c r="AK538" s="31"/>
      <c r="AL538" s="2"/>
      <c r="AM538" s="2"/>
      <c r="AN538" s="2"/>
    </row>
    <row r="539" spans="2:40" ht="46.5" customHeight="1">
      <c r="B539" s="15">
        <v>192</v>
      </c>
      <c r="C539" s="9" t="s">
        <v>741</v>
      </c>
      <c r="D539" s="9" t="s">
        <v>741</v>
      </c>
      <c r="E539" s="10">
        <v>40332</v>
      </c>
      <c r="F539" s="10">
        <v>40332</v>
      </c>
      <c r="G539" s="36">
        <v>40451</v>
      </c>
      <c r="H539" s="33"/>
      <c r="I539" s="33"/>
      <c r="J539" s="32" t="s">
        <v>527</v>
      </c>
      <c r="K539" s="33"/>
      <c r="L539" s="33"/>
      <c r="M539" s="33"/>
      <c r="N539" s="37">
        <v>1105543034630</v>
      </c>
      <c r="O539" s="37"/>
      <c r="P539" s="33"/>
      <c r="Q539" s="33"/>
      <c r="R539" s="33"/>
      <c r="S539" s="33"/>
      <c r="T539" s="33"/>
      <c r="U539" s="33"/>
      <c r="V539" s="32" t="s">
        <v>801</v>
      </c>
      <c r="W539" s="33"/>
      <c r="X539" s="33"/>
      <c r="Y539" s="32" t="s">
        <v>800</v>
      </c>
      <c r="Z539" s="33"/>
      <c r="AA539" s="34" t="s">
        <v>994</v>
      </c>
      <c r="AB539" s="34"/>
      <c r="AC539" s="34"/>
      <c r="AD539" s="120">
        <v>725821</v>
      </c>
      <c r="AE539" s="120"/>
      <c r="AF539" s="120"/>
      <c r="AG539" s="29" t="s">
        <v>802</v>
      </c>
      <c r="AH539" s="30"/>
      <c r="AI539" s="31"/>
      <c r="AJ539" s="31"/>
      <c r="AK539" s="31"/>
      <c r="AL539" s="2"/>
      <c r="AM539" s="2"/>
      <c r="AN539" s="2"/>
    </row>
    <row r="540" spans="2:40" ht="46.5" customHeight="1">
      <c r="B540" s="15">
        <v>193</v>
      </c>
      <c r="C540" s="9" t="s">
        <v>742</v>
      </c>
      <c r="D540" s="9" t="s">
        <v>742</v>
      </c>
      <c r="E540" s="10">
        <v>40332</v>
      </c>
      <c r="F540" s="10">
        <v>40332</v>
      </c>
      <c r="G540" s="36">
        <v>40451</v>
      </c>
      <c r="H540" s="33"/>
      <c r="I540" s="33"/>
      <c r="J540" s="32" t="s">
        <v>527</v>
      </c>
      <c r="K540" s="33"/>
      <c r="L540" s="33"/>
      <c r="M540" s="33"/>
      <c r="N540" s="37">
        <v>1105543034630</v>
      </c>
      <c r="O540" s="37"/>
      <c r="P540" s="33"/>
      <c r="Q540" s="33"/>
      <c r="R540" s="33"/>
      <c r="S540" s="33"/>
      <c r="T540" s="33"/>
      <c r="U540" s="33"/>
      <c r="V540" s="32" t="s">
        <v>801</v>
      </c>
      <c r="W540" s="33"/>
      <c r="X540" s="33"/>
      <c r="Y540" s="32" t="s">
        <v>800</v>
      </c>
      <c r="Z540" s="33"/>
      <c r="AA540" s="34" t="s">
        <v>995</v>
      </c>
      <c r="AB540" s="34"/>
      <c r="AC540" s="34"/>
      <c r="AD540" s="120">
        <v>717848</v>
      </c>
      <c r="AE540" s="120"/>
      <c r="AF540" s="120"/>
      <c r="AG540" s="29" t="s">
        <v>802</v>
      </c>
      <c r="AH540" s="30"/>
      <c r="AI540" s="31"/>
      <c r="AJ540" s="31"/>
      <c r="AK540" s="31"/>
      <c r="AL540" s="2"/>
      <c r="AM540" s="2"/>
      <c r="AN540" s="2"/>
    </row>
    <row r="541" spans="2:40" ht="46.5" customHeight="1">
      <c r="B541" s="15">
        <v>194</v>
      </c>
      <c r="C541" s="9" t="s">
        <v>743</v>
      </c>
      <c r="D541" s="9" t="s">
        <v>743</v>
      </c>
      <c r="E541" s="10">
        <v>40337</v>
      </c>
      <c r="F541" s="10">
        <v>40337</v>
      </c>
      <c r="G541" s="36">
        <v>40451</v>
      </c>
      <c r="H541" s="33"/>
      <c r="I541" s="33"/>
      <c r="J541" s="32" t="s">
        <v>527</v>
      </c>
      <c r="K541" s="33"/>
      <c r="L541" s="33"/>
      <c r="M541" s="33"/>
      <c r="N541" s="37">
        <v>1105543034630</v>
      </c>
      <c r="O541" s="37"/>
      <c r="P541" s="33"/>
      <c r="Q541" s="33"/>
      <c r="R541" s="33"/>
      <c r="S541" s="33"/>
      <c r="T541" s="33"/>
      <c r="U541" s="33"/>
      <c r="V541" s="32" t="s">
        <v>801</v>
      </c>
      <c r="W541" s="33"/>
      <c r="X541" s="33"/>
      <c r="Y541" s="32" t="s">
        <v>800</v>
      </c>
      <c r="Z541" s="33"/>
      <c r="AA541" s="34" t="s">
        <v>996</v>
      </c>
      <c r="AB541" s="34"/>
      <c r="AC541" s="34"/>
      <c r="AD541" s="120">
        <v>717848</v>
      </c>
      <c r="AE541" s="120"/>
      <c r="AF541" s="120"/>
      <c r="AG541" s="29" t="s">
        <v>802</v>
      </c>
      <c r="AH541" s="30"/>
      <c r="AI541" s="31"/>
      <c r="AJ541" s="31"/>
      <c r="AK541" s="31"/>
      <c r="AL541" s="2"/>
      <c r="AM541" s="2"/>
      <c r="AN541" s="2"/>
    </row>
    <row r="542" spans="2:40" ht="46.5" customHeight="1">
      <c r="B542" s="15">
        <v>195</v>
      </c>
      <c r="C542" s="9" t="s">
        <v>744</v>
      </c>
      <c r="D542" s="9" t="s">
        <v>744</v>
      </c>
      <c r="E542" s="10">
        <v>40332</v>
      </c>
      <c r="F542" s="10">
        <v>40332</v>
      </c>
      <c r="G542" s="36">
        <v>40451</v>
      </c>
      <c r="H542" s="33"/>
      <c r="I542" s="33"/>
      <c r="J542" s="32" t="s">
        <v>527</v>
      </c>
      <c r="K542" s="33"/>
      <c r="L542" s="33"/>
      <c r="M542" s="33"/>
      <c r="N542" s="37">
        <v>1105543034630</v>
      </c>
      <c r="O542" s="37"/>
      <c r="P542" s="33"/>
      <c r="Q542" s="33"/>
      <c r="R542" s="33"/>
      <c r="S542" s="33"/>
      <c r="T542" s="33"/>
      <c r="U542" s="33"/>
      <c r="V542" s="32" t="s">
        <v>801</v>
      </c>
      <c r="W542" s="33"/>
      <c r="X542" s="33"/>
      <c r="Y542" s="32" t="s">
        <v>800</v>
      </c>
      <c r="Z542" s="33"/>
      <c r="AA542" s="34" t="s">
        <v>997</v>
      </c>
      <c r="AB542" s="34"/>
      <c r="AC542" s="34"/>
      <c r="AD542" s="120">
        <v>717848</v>
      </c>
      <c r="AE542" s="120"/>
      <c r="AF542" s="120"/>
      <c r="AG542" s="29" t="s">
        <v>802</v>
      </c>
      <c r="AH542" s="30"/>
      <c r="AI542" s="31"/>
      <c r="AJ542" s="31"/>
      <c r="AK542" s="31"/>
      <c r="AL542" s="2"/>
      <c r="AM542" s="2"/>
      <c r="AN542" s="2"/>
    </row>
    <row r="543" spans="2:40" ht="46.5" customHeight="1">
      <c r="B543" s="15">
        <v>196</v>
      </c>
      <c r="C543" s="9" t="s">
        <v>745</v>
      </c>
      <c r="D543" s="9" t="s">
        <v>745</v>
      </c>
      <c r="E543" s="10">
        <v>40332</v>
      </c>
      <c r="F543" s="10">
        <v>40332</v>
      </c>
      <c r="G543" s="36">
        <v>40451</v>
      </c>
      <c r="H543" s="33"/>
      <c r="I543" s="33"/>
      <c r="J543" s="32" t="s">
        <v>527</v>
      </c>
      <c r="K543" s="33"/>
      <c r="L543" s="33"/>
      <c r="M543" s="33"/>
      <c r="N543" s="37">
        <v>1105543034630</v>
      </c>
      <c r="O543" s="37"/>
      <c r="P543" s="33"/>
      <c r="Q543" s="33"/>
      <c r="R543" s="33"/>
      <c r="S543" s="33"/>
      <c r="T543" s="33"/>
      <c r="U543" s="33"/>
      <c r="V543" s="32" t="s">
        <v>801</v>
      </c>
      <c r="W543" s="33"/>
      <c r="X543" s="33"/>
      <c r="Y543" s="32" t="s">
        <v>800</v>
      </c>
      <c r="Z543" s="33"/>
      <c r="AA543" s="34" t="s">
        <v>998</v>
      </c>
      <c r="AB543" s="34"/>
      <c r="AC543" s="34"/>
      <c r="AD543" s="120">
        <v>725821</v>
      </c>
      <c r="AE543" s="120"/>
      <c r="AF543" s="120"/>
      <c r="AG543" s="29" t="s">
        <v>802</v>
      </c>
      <c r="AH543" s="30"/>
      <c r="AI543" s="31"/>
      <c r="AJ543" s="31"/>
      <c r="AK543" s="31"/>
      <c r="AL543" s="2"/>
      <c r="AM543" s="2"/>
      <c r="AN543" s="2"/>
    </row>
    <row r="544" spans="2:40" ht="46.5" customHeight="1">
      <c r="B544" s="15">
        <v>197</v>
      </c>
      <c r="C544" s="9" t="s">
        <v>746</v>
      </c>
      <c r="D544" s="9" t="s">
        <v>746</v>
      </c>
      <c r="E544" s="10">
        <v>40332</v>
      </c>
      <c r="F544" s="10">
        <v>40332</v>
      </c>
      <c r="G544" s="36">
        <v>40451</v>
      </c>
      <c r="H544" s="33"/>
      <c r="I544" s="33"/>
      <c r="J544" s="32" t="s">
        <v>527</v>
      </c>
      <c r="K544" s="33"/>
      <c r="L544" s="33"/>
      <c r="M544" s="33"/>
      <c r="N544" s="37">
        <v>1105543034630</v>
      </c>
      <c r="O544" s="37"/>
      <c r="P544" s="33"/>
      <c r="Q544" s="33"/>
      <c r="R544" s="33"/>
      <c r="S544" s="33"/>
      <c r="T544" s="33"/>
      <c r="U544" s="33"/>
      <c r="V544" s="32" t="s">
        <v>801</v>
      </c>
      <c r="W544" s="33"/>
      <c r="X544" s="33"/>
      <c r="Y544" s="32" t="s">
        <v>800</v>
      </c>
      <c r="Z544" s="33"/>
      <c r="AA544" s="34" t="s">
        <v>999</v>
      </c>
      <c r="AB544" s="34"/>
      <c r="AC544" s="34"/>
      <c r="AD544" s="120">
        <v>725821</v>
      </c>
      <c r="AE544" s="120"/>
      <c r="AF544" s="120"/>
      <c r="AG544" s="29" t="s">
        <v>802</v>
      </c>
      <c r="AH544" s="30"/>
      <c r="AI544" s="31"/>
      <c r="AJ544" s="31"/>
      <c r="AK544" s="31"/>
      <c r="AL544" s="2"/>
      <c r="AM544" s="2"/>
      <c r="AN544" s="2"/>
    </row>
    <row r="545" spans="2:40" ht="46.5" customHeight="1">
      <c r="B545" s="15">
        <v>198</v>
      </c>
      <c r="C545" s="9" t="s">
        <v>747</v>
      </c>
      <c r="D545" s="9" t="s">
        <v>747</v>
      </c>
      <c r="E545" s="10">
        <v>40332</v>
      </c>
      <c r="F545" s="10">
        <v>40332</v>
      </c>
      <c r="G545" s="36">
        <v>40451</v>
      </c>
      <c r="H545" s="33"/>
      <c r="I545" s="33"/>
      <c r="J545" s="32" t="s">
        <v>527</v>
      </c>
      <c r="K545" s="33"/>
      <c r="L545" s="33"/>
      <c r="M545" s="33"/>
      <c r="N545" s="37">
        <v>1105543034630</v>
      </c>
      <c r="O545" s="37"/>
      <c r="P545" s="33"/>
      <c r="Q545" s="33"/>
      <c r="R545" s="33"/>
      <c r="S545" s="33"/>
      <c r="T545" s="33"/>
      <c r="U545" s="33"/>
      <c r="V545" s="32" t="s">
        <v>801</v>
      </c>
      <c r="W545" s="33"/>
      <c r="X545" s="33"/>
      <c r="Y545" s="32" t="s">
        <v>800</v>
      </c>
      <c r="Z545" s="33"/>
      <c r="AA545" s="34" t="s">
        <v>1000</v>
      </c>
      <c r="AB545" s="34"/>
      <c r="AC545" s="34"/>
      <c r="AD545" s="120">
        <v>725821</v>
      </c>
      <c r="AE545" s="120"/>
      <c r="AF545" s="120"/>
      <c r="AG545" s="29" t="s">
        <v>802</v>
      </c>
      <c r="AH545" s="30"/>
      <c r="AI545" s="31"/>
      <c r="AJ545" s="31"/>
      <c r="AK545" s="31"/>
      <c r="AL545" s="2"/>
      <c r="AM545" s="2"/>
      <c r="AN545" s="2"/>
    </row>
    <row r="546" spans="2:40" ht="46.5" customHeight="1">
      <c r="B546" s="15">
        <v>199</v>
      </c>
      <c r="C546" s="9" t="s">
        <v>748</v>
      </c>
      <c r="D546" s="9" t="s">
        <v>748</v>
      </c>
      <c r="E546" s="10">
        <v>40332</v>
      </c>
      <c r="F546" s="10">
        <v>40332</v>
      </c>
      <c r="G546" s="36">
        <v>40451</v>
      </c>
      <c r="H546" s="33"/>
      <c r="I546" s="33"/>
      <c r="J546" s="32" t="s">
        <v>527</v>
      </c>
      <c r="K546" s="33"/>
      <c r="L546" s="33"/>
      <c r="M546" s="33"/>
      <c r="N546" s="37">
        <v>1105543034630</v>
      </c>
      <c r="O546" s="37"/>
      <c r="P546" s="33"/>
      <c r="Q546" s="33"/>
      <c r="R546" s="33"/>
      <c r="S546" s="33"/>
      <c r="T546" s="33"/>
      <c r="U546" s="33"/>
      <c r="V546" s="32" t="s">
        <v>801</v>
      </c>
      <c r="W546" s="33"/>
      <c r="X546" s="33"/>
      <c r="Y546" s="32" t="s">
        <v>800</v>
      </c>
      <c r="Z546" s="33"/>
      <c r="AA546" s="34" t="s">
        <v>1001</v>
      </c>
      <c r="AB546" s="34"/>
      <c r="AC546" s="34"/>
      <c r="AD546" s="120">
        <v>725821</v>
      </c>
      <c r="AE546" s="120"/>
      <c r="AF546" s="120"/>
      <c r="AG546" s="29" t="s">
        <v>802</v>
      </c>
      <c r="AH546" s="30"/>
      <c r="AI546" s="31"/>
      <c r="AJ546" s="31"/>
      <c r="AK546" s="31"/>
      <c r="AL546" s="2"/>
      <c r="AM546" s="2"/>
      <c r="AN546" s="2"/>
    </row>
    <row r="547" spans="2:40" ht="46.5" customHeight="1">
      <c r="B547" s="15">
        <v>200</v>
      </c>
      <c r="C547" s="9" t="s">
        <v>749</v>
      </c>
      <c r="D547" s="9" t="s">
        <v>749</v>
      </c>
      <c r="E547" s="10">
        <v>40332</v>
      </c>
      <c r="F547" s="10">
        <v>40332</v>
      </c>
      <c r="G547" s="36">
        <v>40451</v>
      </c>
      <c r="H547" s="33"/>
      <c r="I547" s="33"/>
      <c r="J547" s="32" t="s">
        <v>527</v>
      </c>
      <c r="K547" s="33"/>
      <c r="L547" s="33"/>
      <c r="M547" s="33"/>
      <c r="N547" s="37">
        <v>1105543034630</v>
      </c>
      <c r="O547" s="37"/>
      <c r="P547" s="33"/>
      <c r="Q547" s="33"/>
      <c r="R547" s="33"/>
      <c r="S547" s="33"/>
      <c r="T547" s="33"/>
      <c r="U547" s="33"/>
      <c r="V547" s="32" t="s">
        <v>801</v>
      </c>
      <c r="W547" s="33"/>
      <c r="X547" s="33"/>
      <c r="Y547" s="32" t="s">
        <v>800</v>
      </c>
      <c r="Z547" s="33"/>
      <c r="AA547" s="34" t="s">
        <v>1002</v>
      </c>
      <c r="AB547" s="34"/>
      <c r="AC547" s="34"/>
      <c r="AD547" s="120">
        <v>717848</v>
      </c>
      <c r="AE547" s="120"/>
      <c r="AF547" s="120"/>
      <c r="AG547" s="29" t="s">
        <v>802</v>
      </c>
      <c r="AH547" s="30"/>
      <c r="AI547" s="31"/>
      <c r="AJ547" s="31"/>
      <c r="AK547" s="31"/>
      <c r="AL547" s="2"/>
      <c r="AM547" s="2"/>
      <c r="AN547" s="2"/>
    </row>
    <row r="548" spans="2:40" ht="46.5" customHeight="1">
      <c r="B548" s="15">
        <v>201</v>
      </c>
      <c r="C548" s="9" t="s">
        <v>750</v>
      </c>
      <c r="D548" s="9" t="s">
        <v>750</v>
      </c>
      <c r="E548" s="10">
        <v>40332</v>
      </c>
      <c r="F548" s="10">
        <v>40332</v>
      </c>
      <c r="G548" s="36">
        <v>40451</v>
      </c>
      <c r="H548" s="33"/>
      <c r="I548" s="33"/>
      <c r="J548" s="32" t="s">
        <v>527</v>
      </c>
      <c r="K548" s="33"/>
      <c r="L548" s="33"/>
      <c r="M548" s="33"/>
      <c r="N548" s="37">
        <v>1105543034630</v>
      </c>
      <c r="O548" s="37"/>
      <c r="P548" s="33"/>
      <c r="Q548" s="33"/>
      <c r="R548" s="33"/>
      <c r="S548" s="33"/>
      <c r="T548" s="33"/>
      <c r="U548" s="33"/>
      <c r="V548" s="32" t="s">
        <v>801</v>
      </c>
      <c r="W548" s="33"/>
      <c r="X548" s="33"/>
      <c r="Y548" s="32" t="s">
        <v>800</v>
      </c>
      <c r="Z548" s="33"/>
      <c r="AA548" s="34" t="s">
        <v>1003</v>
      </c>
      <c r="AB548" s="34"/>
      <c r="AC548" s="34"/>
      <c r="AD548" s="120">
        <v>717848</v>
      </c>
      <c r="AE548" s="120"/>
      <c r="AF548" s="120"/>
      <c r="AG548" s="29" t="s">
        <v>802</v>
      </c>
      <c r="AH548" s="30"/>
      <c r="AI548" s="31"/>
      <c r="AJ548" s="31"/>
      <c r="AK548" s="31"/>
      <c r="AL548" s="2"/>
      <c r="AM548" s="2"/>
      <c r="AN548" s="2"/>
    </row>
    <row r="549" spans="2:40" ht="46.5" customHeight="1">
      <c r="B549" s="15">
        <v>202</v>
      </c>
      <c r="C549" s="9" t="s">
        <v>751</v>
      </c>
      <c r="D549" s="9" t="s">
        <v>751</v>
      </c>
      <c r="E549" s="10">
        <v>40332</v>
      </c>
      <c r="F549" s="10">
        <v>40332</v>
      </c>
      <c r="G549" s="36">
        <v>40451</v>
      </c>
      <c r="H549" s="33"/>
      <c r="I549" s="33"/>
      <c r="J549" s="32" t="s">
        <v>527</v>
      </c>
      <c r="K549" s="33"/>
      <c r="L549" s="33"/>
      <c r="M549" s="33"/>
      <c r="N549" s="37">
        <v>1105543034630</v>
      </c>
      <c r="O549" s="37"/>
      <c r="P549" s="33"/>
      <c r="Q549" s="33"/>
      <c r="R549" s="33"/>
      <c r="S549" s="33"/>
      <c r="T549" s="33"/>
      <c r="U549" s="33"/>
      <c r="V549" s="32" t="s">
        <v>801</v>
      </c>
      <c r="W549" s="33"/>
      <c r="X549" s="33"/>
      <c r="Y549" s="32" t="s">
        <v>800</v>
      </c>
      <c r="Z549" s="33"/>
      <c r="AA549" s="34" t="s">
        <v>1004</v>
      </c>
      <c r="AB549" s="34"/>
      <c r="AC549" s="34"/>
      <c r="AD549" s="120">
        <v>717848</v>
      </c>
      <c r="AE549" s="120"/>
      <c r="AF549" s="120"/>
      <c r="AG549" s="29" t="s">
        <v>802</v>
      </c>
      <c r="AH549" s="30"/>
      <c r="AI549" s="31"/>
      <c r="AJ549" s="31"/>
      <c r="AK549" s="31"/>
      <c r="AL549" s="2"/>
      <c r="AM549" s="2"/>
      <c r="AN549" s="2"/>
    </row>
    <row r="550" spans="2:40" ht="46.5" customHeight="1">
      <c r="B550" s="15">
        <v>203</v>
      </c>
      <c r="C550" s="9" t="s">
        <v>752</v>
      </c>
      <c r="D550" s="9" t="s">
        <v>752</v>
      </c>
      <c r="E550" s="10">
        <v>40332</v>
      </c>
      <c r="F550" s="10">
        <v>40332</v>
      </c>
      <c r="G550" s="36">
        <v>40451</v>
      </c>
      <c r="H550" s="33"/>
      <c r="I550" s="33"/>
      <c r="J550" s="32" t="s">
        <v>527</v>
      </c>
      <c r="K550" s="33"/>
      <c r="L550" s="33"/>
      <c r="M550" s="33"/>
      <c r="N550" s="37">
        <v>1105543034630</v>
      </c>
      <c r="O550" s="37"/>
      <c r="P550" s="33"/>
      <c r="Q550" s="33"/>
      <c r="R550" s="33"/>
      <c r="S550" s="33"/>
      <c r="T550" s="33"/>
      <c r="U550" s="33"/>
      <c r="V550" s="32" t="s">
        <v>801</v>
      </c>
      <c r="W550" s="33"/>
      <c r="X550" s="33"/>
      <c r="Y550" s="32" t="s">
        <v>800</v>
      </c>
      <c r="Z550" s="33"/>
      <c r="AA550" s="34" t="s">
        <v>1005</v>
      </c>
      <c r="AB550" s="34"/>
      <c r="AC550" s="34"/>
      <c r="AD550" s="120">
        <v>717848</v>
      </c>
      <c r="AE550" s="120"/>
      <c r="AF550" s="120"/>
      <c r="AG550" s="29" t="s">
        <v>802</v>
      </c>
      <c r="AH550" s="30"/>
      <c r="AI550" s="31"/>
      <c r="AJ550" s="31"/>
      <c r="AK550" s="31"/>
      <c r="AL550" s="2"/>
      <c r="AM550" s="2"/>
      <c r="AN550" s="2"/>
    </row>
    <row r="551" spans="2:40" ht="46.5" customHeight="1">
      <c r="B551" s="15">
        <v>204</v>
      </c>
      <c r="C551" s="9" t="s">
        <v>753</v>
      </c>
      <c r="D551" s="9" t="s">
        <v>753</v>
      </c>
      <c r="E551" s="10">
        <v>40353</v>
      </c>
      <c r="F551" s="10">
        <v>40353</v>
      </c>
      <c r="G551" s="36">
        <v>40451</v>
      </c>
      <c r="H551" s="33"/>
      <c r="I551" s="33"/>
      <c r="J551" s="32" t="s">
        <v>527</v>
      </c>
      <c r="K551" s="33"/>
      <c r="L551" s="33"/>
      <c r="M551" s="33"/>
      <c r="N551" s="37">
        <v>1105543034630</v>
      </c>
      <c r="O551" s="37"/>
      <c r="P551" s="33"/>
      <c r="Q551" s="33"/>
      <c r="R551" s="33"/>
      <c r="S551" s="33"/>
      <c r="T551" s="33"/>
      <c r="U551" s="33"/>
      <c r="V551" s="32" t="s">
        <v>801</v>
      </c>
      <c r="W551" s="33"/>
      <c r="X551" s="33"/>
      <c r="Y551" s="32" t="s">
        <v>800</v>
      </c>
      <c r="Z551" s="33"/>
      <c r="AA551" s="34" t="s">
        <v>1006</v>
      </c>
      <c r="AB551" s="34"/>
      <c r="AC551" s="34"/>
      <c r="AD551" s="120">
        <v>725821</v>
      </c>
      <c r="AE551" s="120"/>
      <c r="AF551" s="120"/>
      <c r="AG551" s="29" t="s">
        <v>802</v>
      </c>
      <c r="AH551" s="30"/>
      <c r="AI551" s="31"/>
      <c r="AJ551" s="31"/>
      <c r="AK551" s="31"/>
      <c r="AL551" s="2"/>
      <c r="AM551" s="2"/>
      <c r="AN551" s="2"/>
    </row>
    <row r="552" spans="2:40" ht="46.5" customHeight="1">
      <c r="B552" s="15">
        <v>205</v>
      </c>
      <c r="C552" s="9" t="s">
        <v>754</v>
      </c>
      <c r="D552" s="9" t="s">
        <v>754</v>
      </c>
      <c r="E552" s="10">
        <v>40332</v>
      </c>
      <c r="F552" s="10">
        <v>40332</v>
      </c>
      <c r="G552" s="36">
        <v>40451</v>
      </c>
      <c r="H552" s="33"/>
      <c r="I552" s="33"/>
      <c r="J552" s="32" t="s">
        <v>527</v>
      </c>
      <c r="K552" s="33"/>
      <c r="L552" s="33"/>
      <c r="M552" s="33"/>
      <c r="N552" s="37">
        <v>1105543034630</v>
      </c>
      <c r="O552" s="37"/>
      <c r="P552" s="33"/>
      <c r="Q552" s="33"/>
      <c r="R552" s="33"/>
      <c r="S552" s="33"/>
      <c r="T552" s="33"/>
      <c r="U552" s="33"/>
      <c r="V552" s="32" t="s">
        <v>801</v>
      </c>
      <c r="W552" s="33"/>
      <c r="X552" s="33"/>
      <c r="Y552" s="32" t="s">
        <v>800</v>
      </c>
      <c r="Z552" s="33"/>
      <c r="AA552" s="34" t="s">
        <v>1007</v>
      </c>
      <c r="AB552" s="34"/>
      <c r="AC552" s="34"/>
      <c r="AD552" s="120">
        <v>717848</v>
      </c>
      <c r="AE552" s="120"/>
      <c r="AF552" s="120"/>
      <c r="AG552" s="29" t="s">
        <v>802</v>
      </c>
      <c r="AH552" s="30"/>
      <c r="AI552" s="31"/>
      <c r="AJ552" s="31"/>
      <c r="AK552" s="31"/>
      <c r="AL552" s="2"/>
      <c r="AM552" s="2"/>
      <c r="AN552" s="2"/>
    </row>
    <row r="553" spans="2:40" ht="46.5" customHeight="1">
      <c r="B553" s="15">
        <v>206</v>
      </c>
      <c r="C553" s="9" t="s">
        <v>755</v>
      </c>
      <c r="D553" s="9" t="s">
        <v>755</v>
      </c>
      <c r="E553" s="10">
        <v>40332</v>
      </c>
      <c r="F553" s="10">
        <v>40332</v>
      </c>
      <c r="G553" s="36">
        <v>40451</v>
      </c>
      <c r="H553" s="33"/>
      <c r="I553" s="33"/>
      <c r="J553" s="32" t="s">
        <v>527</v>
      </c>
      <c r="K553" s="33"/>
      <c r="L553" s="33"/>
      <c r="M553" s="33"/>
      <c r="N553" s="37">
        <v>1105543034630</v>
      </c>
      <c r="O553" s="37"/>
      <c r="P553" s="33"/>
      <c r="Q553" s="33"/>
      <c r="R553" s="33"/>
      <c r="S553" s="33"/>
      <c r="T553" s="33"/>
      <c r="U553" s="33"/>
      <c r="V553" s="32" t="s">
        <v>801</v>
      </c>
      <c r="W553" s="33"/>
      <c r="X553" s="33"/>
      <c r="Y553" s="32" t="s">
        <v>800</v>
      </c>
      <c r="Z553" s="33"/>
      <c r="AA553" s="34" t="s">
        <v>1008</v>
      </c>
      <c r="AB553" s="34"/>
      <c r="AC553" s="34"/>
      <c r="AD553" s="120">
        <v>725821</v>
      </c>
      <c r="AE553" s="120"/>
      <c r="AF553" s="120"/>
      <c r="AG553" s="29" t="s">
        <v>802</v>
      </c>
      <c r="AH553" s="30"/>
      <c r="AI553" s="31"/>
      <c r="AJ553" s="31"/>
      <c r="AK553" s="31"/>
      <c r="AL553" s="2"/>
      <c r="AM553" s="2"/>
      <c r="AN553" s="2"/>
    </row>
    <row r="554" spans="2:40" ht="46.5" customHeight="1">
      <c r="B554" s="15">
        <v>207</v>
      </c>
      <c r="C554" s="9" t="s">
        <v>756</v>
      </c>
      <c r="D554" s="9" t="s">
        <v>756</v>
      </c>
      <c r="E554" s="10">
        <v>40332</v>
      </c>
      <c r="F554" s="10">
        <v>40332</v>
      </c>
      <c r="G554" s="36">
        <v>40451</v>
      </c>
      <c r="H554" s="33"/>
      <c r="I554" s="33"/>
      <c r="J554" s="32" t="s">
        <v>527</v>
      </c>
      <c r="K554" s="33"/>
      <c r="L554" s="33"/>
      <c r="M554" s="33"/>
      <c r="N554" s="37">
        <v>1105543034630</v>
      </c>
      <c r="O554" s="37"/>
      <c r="P554" s="33"/>
      <c r="Q554" s="33"/>
      <c r="R554" s="33"/>
      <c r="S554" s="33"/>
      <c r="T554" s="33"/>
      <c r="U554" s="33"/>
      <c r="V554" s="32" t="s">
        <v>801</v>
      </c>
      <c r="W554" s="33"/>
      <c r="X554" s="33"/>
      <c r="Y554" s="32" t="s">
        <v>800</v>
      </c>
      <c r="Z554" s="33"/>
      <c r="AA554" s="34" t="s">
        <v>1009</v>
      </c>
      <c r="AB554" s="34"/>
      <c r="AC554" s="34"/>
      <c r="AD554" s="120">
        <v>725821</v>
      </c>
      <c r="AE554" s="120"/>
      <c r="AF554" s="120"/>
      <c r="AG554" s="29" t="s">
        <v>802</v>
      </c>
      <c r="AH554" s="30"/>
      <c r="AI554" s="31"/>
      <c r="AJ554" s="31"/>
      <c r="AK554" s="31"/>
      <c r="AL554" s="2"/>
      <c r="AM554" s="2"/>
      <c r="AN554" s="2"/>
    </row>
    <row r="555" spans="2:40" ht="46.5" customHeight="1">
      <c r="B555" s="15">
        <v>208</v>
      </c>
      <c r="C555" s="9" t="s">
        <v>757</v>
      </c>
      <c r="D555" s="9" t="s">
        <v>757</v>
      </c>
      <c r="E555" s="10">
        <v>40332</v>
      </c>
      <c r="F555" s="10">
        <v>40332</v>
      </c>
      <c r="G555" s="36">
        <v>40451</v>
      </c>
      <c r="H555" s="33"/>
      <c r="I555" s="33"/>
      <c r="J555" s="32" t="s">
        <v>527</v>
      </c>
      <c r="K555" s="33"/>
      <c r="L555" s="33"/>
      <c r="M555" s="33"/>
      <c r="N555" s="37">
        <v>1105543034630</v>
      </c>
      <c r="O555" s="37"/>
      <c r="P555" s="33"/>
      <c r="Q555" s="33"/>
      <c r="R555" s="33"/>
      <c r="S555" s="33"/>
      <c r="T555" s="33"/>
      <c r="U555" s="33"/>
      <c r="V555" s="32" t="s">
        <v>801</v>
      </c>
      <c r="W555" s="33"/>
      <c r="X555" s="33"/>
      <c r="Y555" s="32" t="s">
        <v>800</v>
      </c>
      <c r="Z555" s="33"/>
      <c r="AA555" s="34" t="s">
        <v>1010</v>
      </c>
      <c r="AB555" s="34"/>
      <c r="AC555" s="34"/>
      <c r="AD555" s="120">
        <v>717848</v>
      </c>
      <c r="AE555" s="120"/>
      <c r="AF555" s="120"/>
      <c r="AG555" s="29" t="s">
        <v>802</v>
      </c>
      <c r="AH555" s="30"/>
      <c r="AI555" s="31"/>
      <c r="AJ555" s="31"/>
      <c r="AK555" s="31"/>
      <c r="AL555" s="2"/>
      <c r="AM555" s="2"/>
      <c r="AN555" s="2"/>
    </row>
    <row r="556" spans="2:40" ht="46.5" customHeight="1">
      <c r="B556" s="15">
        <v>209</v>
      </c>
      <c r="C556" s="9" t="s">
        <v>758</v>
      </c>
      <c r="D556" s="9" t="s">
        <v>758</v>
      </c>
      <c r="E556" s="10">
        <v>40332</v>
      </c>
      <c r="F556" s="10">
        <v>40332</v>
      </c>
      <c r="G556" s="36">
        <v>40451</v>
      </c>
      <c r="H556" s="33"/>
      <c r="I556" s="33"/>
      <c r="J556" s="32" t="s">
        <v>527</v>
      </c>
      <c r="K556" s="33"/>
      <c r="L556" s="33"/>
      <c r="M556" s="33"/>
      <c r="N556" s="37">
        <v>1105543034630</v>
      </c>
      <c r="O556" s="37"/>
      <c r="P556" s="33"/>
      <c r="Q556" s="33"/>
      <c r="R556" s="33"/>
      <c r="S556" s="33"/>
      <c r="T556" s="33"/>
      <c r="U556" s="33"/>
      <c r="V556" s="32" t="s">
        <v>801</v>
      </c>
      <c r="W556" s="33"/>
      <c r="X556" s="33"/>
      <c r="Y556" s="32" t="s">
        <v>800</v>
      </c>
      <c r="Z556" s="33"/>
      <c r="AA556" s="34" t="s">
        <v>1011</v>
      </c>
      <c r="AB556" s="34"/>
      <c r="AC556" s="34"/>
      <c r="AD556" s="120">
        <v>725821</v>
      </c>
      <c r="AE556" s="120"/>
      <c r="AF556" s="120"/>
      <c r="AG556" s="29" t="s">
        <v>802</v>
      </c>
      <c r="AH556" s="30"/>
      <c r="AI556" s="31"/>
      <c r="AJ556" s="31"/>
      <c r="AK556" s="31"/>
      <c r="AL556" s="2"/>
      <c r="AM556" s="2"/>
      <c r="AN556" s="2"/>
    </row>
    <row r="557" spans="2:40" ht="46.5" customHeight="1">
      <c r="B557" s="15">
        <v>210</v>
      </c>
      <c r="C557" s="9" t="s">
        <v>759</v>
      </c>
      <c r="D557" s="9" t="s">
        <v>759</v>
      </c>
      <c r="E557" s="10">
        <v>40332</v>
      </c>
      <c r="F557" s="10">
        <v>40332</v>
      </c>
      <c r="G557" s="36">
        <v>40451</v>
      </c>
      <c r="H557" s="33"/>
      <c r="I557" s="33"/>
      <c r="J557" s="32" t="s">
        <v>527</v>
      </c>
      <c r="K557" s="33"/>
      <c r="L557" s="33"/>
      <c r="M557" s="33"/>
      <c r="N557" s="37">
        <v>1105543034630</v>
      </c>
      <c r="O557" s="37"/>
      <c r="P557" s="33"/>
      <c r="Q557" s="33"/>
      <c r="R557" s="33"/>
      <c r="S557" s="33"/>
      <c r="T557" s="33"/>
      <c r="U557" s="33"/>
      <c r="V557" s="32" t="s">
        <v>801</v>
      </c>
      <c r="W557" s="33"/>
      <c r="X557" s="33"/>
      <c r="Y557" s="32" t="s">
        <v>800</v>
      </c>
      <c r="Z557" s="33"/>
      <c r="AA557" s="34" t="s">
        <v>1012</v>
      </c>
      <c r="AB557" s="34"/>
      <c r="AC557" s="34"/>
      <c r="AD557" s="120">
        <v>725821</v>
      </c>
      <c r="AE557" s="120"/>
      <c r="AF557" s="120"/>
      <c r="AG557" s="29" t="s">
        <v>802</v>
      </c>
      <c r="AH557" s="30"/>
      <c r="AI557" s="31"/>
      <c r="AJ557" s="31"/>
      <c r="AK557" s="31"/>
      <c r="AL557" s="2"/>
      <c r="AM557" s="2"/>
      <c r="AN557" s="2"/>
    </row>
    <row r="558" spans="2:40" ht="46.5" customHeight="1">
      <c r="B558" s="15">
        <v>211</v>
      </c>
      <c r="C558" s="9" t="s">
        <v>760</v>
      </c>
      <c r="D558" s="9" t="s">
        <v>760</v>
      </c>
      <c r="E558" s="10">
        <v>40332</v>
      </c>
      <c r="F558" s="10">
        <v>40332</v>
      </c>
      <c r="G558" s="36">
        <v>40451</v>
      </c>
      <c r="H558" s="33"/>
      <c r="I558" s="33"/>
      <c r="J558" s="32" t="s">
        <v>527</v>
      </c>
      <c r="K558" s="33"/>
      <c r="L558" s="33"/>
      <c r="M558" s="33"/>
      <c r="N558" s="37">
        <v>1105543034630</v>
      </c>
      <c r="O558" s="37"/>
      <c r="P558" s="33"/>
      <c r="Q558" s="33"/>
      <c r="R558" s="33"/>
      <c r="S558" s="33"/>
      <c r="T558" s="33"/>
      <c r="U558" s="33"/>
      <c r="V558" s="32" t="s">
        <v>801</v>
      </c>
      <c r="W558" s="33"/>
      <c r="X558" s="33"/>
      <c r="Y558" s="32" t="s">
        <v>800</v>
      </c>
      <c r="Z558" s="33"/>
      <c r="AA558" s="34" t="s">
        <v>1013</v>
      </c>
      <c r="AB558" s="34"/>
      <c r="AC558" s="34"/>
      <c r="AD558" s="120">
        <v>725821</v>
      </c>
      <c r="AE558" s="120"/>
      <c r="AF558" s="120"/>
      <c r="AG558" s="29" t="s">
        <v>802</v>
      </c>
      <c r="AH558" s="30"/>
      <c r="AI558" s="31"/>
      <c r="AJ558" s="31"/>
      <c r="AK558" s="31"/>
      <c r="AL558" s="2"/>
      <c r="AM558" s="2"/>
      <c r="AN558" s="2"/>
    </row>
    <row r="559" spans="2:40" ht="46.5" customHeight="1">
      <c r="B559" s="15">
        <v>212</v>
      </c>
      <c r="C559" s="9" t="s">
        <v>761</v>
      </c>
      <c r="D559" s="9" t="s">
        <v>761</v>
      </c>
      <c r="E559" s="10">
        <v>40332</v>
      </c>
      <c r="F559" s="10">
        <v>40332</v>
      </c>
      <c r="G559" s="36">
        <v>40451</v>
      </c>
      <c r="H559" s="33"/>
      <c r="I559" s="33"/>
      <c r="J559" s="32" t="s">
        <v>527</v>
      </c>
      <c r="K559" s="33"/>
      <c r="L559" s="33"/>
      <c r="M559" s="33"/>
      <c r="N559" s="37">
        <v>1105543034630</v>
      </c>
      <c r="O559" s="37"/>
      <c r="P559" s="33"/>
      <c r="Q559" s="33"/>
      <c r="R559" s="33"/>
      <c r="S559" s="33"/>
      <c r="T559" s="33"/>
      <c r="U559" s="33"/>
      <c r="V559" s="32" t="s">
        <v>801</v>
      </c>
      <c r="W559" s="33"/>
      <c r="X559" s="33"/>
      <c r="Y559" s="32" t="s">
        <v>800</v>
      </c>
      <c r="Z559" s="33"/>
      <c r="AA559" s="34" t="s">
        <v>1014</v>
      </c>
      <c r="AB559" s="34"/>
      <c r="AC559" s="34"/>
      <c r="AD559" s="120">
        <v>717848</v>
      </c>
      <c r="AE559" s="120"/>
      <c r="AF559" s="120"/>
      <c r="AG559" s="29" t="s">
        <v>802</v>
      </c>
      <c r="AH559" s="30"/>
      <c r="AI559" s="31"/>
      <c r="AJ559" s="31"/>
      <c r="AK559" s="31"/>
      <c r="AL559" s="2"/>
      <c r="AM559" s="2"/>
      <c r="AN559" s="2"/>
    </row>
    <row r="560" spans="2:40" ht="46.5" customHeight="1">
      <c r="B560" s="15">
        <v>213</v>
      </c>
      <c r="C560" s="9" t="s">
        <v>762</v>
      </c>
      <c r="D560" s="9" t="s">
        <v>762</v>
      </c>
      <c r="E560" s="10">
        <v>40332</v>
      </c>
      <c r="F560" s="10">
        <v>40332</v>
      </c>
      <c r="G560" s="36">
        <v>40451</v>
      </c>
      <c r="H560" s="33"/>
      <c r="I560" s="33"/>
      <c r="J560" s="32" t="s">
        <v>527</v>
      </c>
      <c r="K560" s="33"/>
      <c r="L560" s="33"/>
      <c r="M560" s="33"/>
      <c r="N560" s="37">
        <v>1105543034630</v>
      </c>
      <c r="O560" s="37"/>
      <c r="P560" s="33"/>
      <c r="Q560" s="33"/>
      <c r="R560" s="33"/>
      <c r="S560" s="33"/>
      <c r="T560" s="33"/>
      <c r="U560" s="33"/>
      <c r="V560" s="32" t="s">
        <v>801</v>
      </c>
      <c r="W560" s="33"/>
      <c r="X560" s="33"/>
      <c r="Y560" s="32" t="s">
        <v>800</v>
      </c>
      <c r="Z560" s="33"/>
      <c r="AA560" s="34" t="s">
        <v>1015</v>
      </c>
      <c r="AB560" s="34"/>
      <c r="AC560" s="34"/>
      <c r="AD560" s="120">
        <v>717848</v>
      </c>
      <c r="AE560" s="120"/>
      <c r="AF560" s="120"/>
      <c r="AG560" s="29" t="s">
        <v>802</v>
      </c>
      <c r="AH560" s="30"/>
      <c r="AI560" s="31"/>
      <c r="AJ560" s="31"/>
      <c r="AK560" s="31"/>
      <c r="AL560" s="2"/>
      <c r="AM560" s="2"/>
      <c r="AN560" s="2"/>
    </row>
    <row r="561" spans="2:40" ht="46.5" customHeight="1">
      <c r="B561" s="15">
        <v>214</v>
      </c>
      <c r="C561" s="9" t="s">
        <v>763</v>
      </c>
      <c r="D561" s="9" t="s">
        <v>763</v>
      </c>
      <c r="E561" s="10">
        <v>40050</v>
      </c>
      <c r="F561" s="10">
        <v>40050</v>
      </c>
      <c r="G561" s="36">
        <v>40451</v>
      </c>
      <c r="H561" s="33"/>
      <c r="I561" s="33"/>
      <c r="J561" s="32" t="s">
        <v>527</v>
      </c>
      <c r="K561" s="33"/>
      <c r="L561" s="33"/>
      <c r="M561" s="33"/>
      <c r="N561" s="37">
        <v>1105543034630</v>
      </c>
      <c r="O561" s="37"/>
      <c r="P561" s="33"/>
      <c r="Q561" s="33"/>
      <c r="R561" s="33"/>
      <c r="S561" s="33"/>
      <c r="T561" s="33"/>
      <c r="U561" s="33"/>
      <c r="V561" s="32" t="s">
        <v>801</v>
      </c>
      <c r="W561" s="33"/>
      <c r="X561" s="33"/>
      <c r="Y561" s="32" t="s">
        <v>800</v>
      </c>
      <c r="Z561" s="33"/>
      <c r="AA561" s="34" t="s">
        <v>1016</v>
      </c>
      <c r="AB561" s="34"/>
      <c r="AC561" s="34"/>
      <c r="AD561" s="120">
        <v>717848</v>
      </c>
      <c r="AE561" s="120"/>
      <c r="AF561" s="120"/>
      <c r="AG561" s="29" t="s">
        <v>802</v>
      </c>
      <c r="AH561" s="30"/>
      <c r="AI561" s="31"/>
      <c r="AJ561" s="31"/>
      <c r="AK561" s="31"/>
      <c r="AL561" s="2"/>
      <c r="AM561" s="2"/>
      <c r="AN561" s="2"/>
    </row>
    <row r="562" spans="2:40" ht="46.5" customHeight="1">
      <c r="B562" s="15">
        <v>215</v>
      </c>
      <c r="C562" s="9" t="s">
        <v>764</v>
      </c>
      <c r="D562" s="9" t="s">
        <v>764</v>
      </c>
      <c r="E562" s="10">
        <v>40332</v>
      </c>
      <c r="F562" s="10">
        <v>40332</v>
      </c>
      <c r="G562" s="36">
        <v>40451</v>
      </c>
      <c r="H562" s="33"/>
      <c r="I562" s="33"/>
      <c r="J562" s="32" t="s">
        <v>527</v>
      </c>
      <c r="K562" s="33"/>
      <c r="L562" s="33"/>
      <c r="M562" s="33"/>
      <c r="N562" s="37">
        <v>1105543034630</v>
      </c>
      <c r="O562" s="37"/>
      <c r="P562" s="33"/>
      <c r="Q562" s="33"/>
      <c r="R562" s="33"/>
      <c r="S562" s="33"/>
      <c r="T562" s="33"/>
      <c r="U562" s="33"/>
      <c r="V562" s="32" t="s">
        <v>801</v>
      </c>
      <c r="W562" s="33"/>
      <c r="X562" s="33"/>
      <c r="Y562" s="32" t="s">
        <v>800</v>
      </c>
      <c r="Z562" s="33"/>
      <c r="AA562" s="34" t="s">
        <v>1017</v>
      </c>
      <c r="AB562" s="34"/>
      <c r="AC562" s="34"/>
      <c r="AD562" s="120">
        <v>717848</v>
      </c>
      <c r="AE562" s="120"/>
      <c r="AF562" s="120"/>
      <c r="AG562" s="29" t="s">
        <v>802</v>
      </c>
      <c r="AH562" s="30"/>
      <c r="AI562" s="31"/>
      <c r="AJ562" s="31"/>
      <c r="AK562" s="31"/>
      <c r="AL562" s="2"/>
      <c r="AM562" s="2"/>
      <c r="AN562" s="2"/>
    </row>
    <row r="563" spans="2:40" ht="46.5" customHeight="1">
      <c r="B563" s="15">
        <v>216</v>
      </c>
      <c r="C563" s="9" t="s">
        <v>765</v>
      </c>
      <c r="D563" s="9" t="s">
        <v>765</v>
      </c>
      <c r="E563" s="10">
        <v>40332</v>
      </c>
      <c r="F563" s="10">
        <v>40332</v>
      </c>
      <c r="G563" s="36">
        <v>40451</v>
      </c>
      <c r="H563" s="33"/>
      <c r="I563" s="33"/>
      <c r="J563" s="32" t="s">
        <v>527</v>
      </c>
      <c r="K563" s="33"/>
      <c r="L563" s="33"/>
      <c r="M563" s="33"/>
      <c r="N563" s="37">
        <v>1105543034630</v>
      </c>
      <c r="O563" s="37"/>
      <c r="P563" s="33"/>
      <c r="Q563" s="33"/>
      <c r="R563" s="33"/>
      <c r="S563" s="33"/>
      <c r="T563" s="33"/>
      <c r="U563" s="33"/>
      <c r="V563" s="32" t="s">
        <v>801</v>
      </c>
      <c r="W563" s="33"/>
      <c r="X563" s="33"/>
      <c r="Y563" s="32" t="s">
        <v>800</v>
      </c>
      <c r="Z563" s="33"/>
      <c r="AA563" s="34" t="s">
        <v>1018</v>
      </c>
      <c r="AB563" s="34"/>
      <c r="AC563" s="34"/>
      <c r="AD563" s="120">
        <v>717848</v>
      </c>
      <c r="AE563" s="120"/>
      <c r="AF563" s="120"/>
      <c r="AG563" s="29" t="s">
        <v>802</v>
      </c>
      <c r="AH563" s="30"/>
      <c r="AI563" s="31"/>
      <c r="AJ563" s="31"/>
      <c r="AK563" s="31"/>
      <c r="AL563" s="2"/>
      <c r="AM563" s="2"/>
      <c r="AN563" s="2"/>
    </row>
    <row r="564" spans="2:40" ht="46.5" customHeight="1">
      <c r="B564" s="15">
        <v>217</v>
      </c>
      <c r="C564" s="9" t="s">
        <v>766</v>
      </c>
      <c r="D564" s="9" t="s">
        <v>766</v>
      </c>
      <c r="E564" s="10">
        <v>40332</v>
      </c>
      <c r="F564" s="10">
        <v>40332</v>
      </c>
      <c r="G564" s="36">
        <v>40451</v>
      </c>
      <c r="H564" s="33"/>
      <c r="I564" s="33"/>
      <c r="J564" s="32" t="s">
        <v>527</v>
      </c>
      <c r="K564" s="33"/>
      <c r="L564" s="33"/>
      <c r="M564" s="33"/>
      <c r="N564" s="37">
        <v>1105543034630</v>
      </c>
      <c r="O564" s="37"/>
      <c r="P564" s="33"/>
      <c r="Q564" s="33"/>
      <c r="R564" s="33"/>
      <c r="S564" s="33"/>
      <c r="T564" s="33"/>
      <c r="U564" s="33"/>
      <c r="V564" s="32" t="s">
        <v>801</v>
      </c>
      <c r="W564" s="33"/>
      <c r="X564" s="33"/>
      <c r="Y564" s="32" t="s">
        <v>800</v>
      </c>
      <c r="Z564" s="33"/>
      <c r="AA564" s="34" t="s">
        <v>1019</v>
      </c>
      <c r="AB564" s="34"/>
      <c r="AC564" s="34"/>
      <c r="AD564" s="120">
        <v>717848</v>
      </c>
      <c r="AE564" s="120"/>
      <c r="AF564" s="120"/>
      <c r="AG564" s="29" t="s">
        <v>802</v>
      </c>
      <c r="AH564" s="30"/>
      <c r="AI564" s="31"/>
      <c r="AJ564" s="31"/>
      <c r="AK564" s="31"/>
      <c r="AL564" s="2"/>
      <c r="AM564" s="2"/>
      <c r="AN564" s="2"/>
    </row>
    <row r="565" spans="2:40" ht="46.5" customHeight="1">
      <c r="B565" s="15">
        <v>218</v>
      </c>
      <c r="C565" s="9" t="s">
        <v>767</v>
      </c>
      <c r="D565" s="9" t="s">
        <v>767</v>
      </c>
      <c r="E565" s="10">
        <v>40332</v>
      </c>
      <c r="F565" s="10">
        <v>40332</v>
      </c>
      <c r="G565" s="36">
        <v>40451</v>
      </c>
      <c r="H565" s="33"/>
      <c r="I565" s="33"/>
      <c r="J565" s="32" t="s">
        <v>527</v>
      </c>
      <c r="K565" s="33"/>
      <c r="L565" s="33"/>
      <c r="M565" s="33"/>
      <c r="N565" s="37">
        <v>1105543034630</v>
      </c>
      <c r="O565" s="37"/>
      <c r="P565" s="33"/>
      <c r="Q565" s="33"/>
      <c r="R565" s="33"/>
      <c r="S565" s="33"/>
      <c r="T565" s="33"/>
      <c r="U565" s="33"/>
      <c r="V565" s="32" t="s">
        <v>801</v>
      </c>
      <c r="W565" s="33"/>
      <c r="X565" s="33"/>
      <c r="Y565" s="32" t="s">
        <v>800</v>
      </c>
      <c r="Z565" s="33"/>
      <c r="AA565" s="34" t="s">
        <v>1020</v>
      </c>
      <c r="AB565" s="34"/>
      <c r="AC565" s="34"/>
      <c r="AD565" s="120">
        <v>717848</v>
      </c>
      <c r="AE565" s="120"/>
      <c r="AF565" s="120"/>
      <c r="AG565" s="29" t="s">
        <v>802</v>
      </c>
      <c r="AH565" s="30"/>
      <c r="AI565" s="31"/>
      <c r="AJ565" s="31"/>
      <c r="AK565" s="31"/>
      <c r="AL565" s="2"/>
      <c r="AM565" s="2"/>
      <c r="AN565" s="2"/>
    </row>
    <row r="566" spans="2:40" ht="46.5" customHeight="1">
      <c r="B566" s="15">
        <v>219</v>
      </c>
      <c r="C566" s="9" t="s">
        <v>768</v>
      </c>
      <c r="D566" s="9" t="s">
        <v>768</v>
      </c>
      <c r="E566" s="10">
        <v>40337</v>
      </c>
      <c r="F566" s="10">
        <v>40337</v>
      </c>
      <c r="G566" s="36">
        <v>40451</v>
      </c>
      <c r="H566" s="33"/>
      <c r="I566" s="33"/>
      <c r="J566" s="32" t="s">
        <v>527</v>
      </c>
      <c r="K566" s="33"/>
      <c r="L566" s="33"/>
      <c r="M566" s="33"/>
      <c r="N566" s="37">
        <v>1105543034630</v>
      </c>
      <c r="O566" s="37"/>
      <c r="P566" s="33"/>
      <c r="Q566" s="33"/>
      <c r="R566" s="33"/>
      <c r="S566" s="33"/>
      <c r="T566" s="33"/>
      <c r="U566" s="33"/>
      <c r="V566" s="32" t="s">
        <v>801</v>
      </c>
      <c r="W566" s="33"/>
      <c r="X566" s="33"/>
      <c r="Y566" s="32" t="s">
        <v>800</v>
      </c>
      <c r="Z566" s="33"/>
      <c r="AA566" s="34" t="s">
        <v>1021</v>
      </c>
      <c r="AB566" s="34"/>
      <c r="AC566" s="34"/>
      <c r="AD566" s="120">
        <v>725821</v>
      </c>
      <c r="AE566" s="120"/>
      <c r="AF566" s="120"/>
      <c r="AG566" s="29" t="s">
        <v>802</v>
      </c>
      <c r="AH566" s="30"/>
      <c r="AI566" s="31"/>
      <c r="AJ566" s="31"/>
      <c r="AK566" s="31"/>
      <c r="AL566" s="2"/>
      <c r="AM566" s="2"/>
      <c r="AN566" s="2"/>
    </row>
    <row r="567" spans="2:40" ht="46.5" customHeight="1">
      <c r="B567" s="15">
        <v>220</v>
      </c>
      <c r="C567" s="9" t="s">
        <v>769</v>
      </c>
      <c r="D567" s="9" t="s">
        <v>769</v>
      </c>
      <c r="E567" s="11" t="s">
        <v>793</v>
      </c>
      <c r="F567" s="11" t="s">
        <v>793</v>
      </c>
      <c r="G567" s="36">
        <v>40724</v>
      </c>
      <c r="H567" s="33"/>
      <c r="I567" s="33"/>
      <c r="J567" s="32" t="s">
        <v>527</v>
      </c>
      <c r="K567" s="33"/>
      <c r="L567" s="33"/>
      <c r="M567" s="33"/>
      <c r="N567" s="37">
        <v>1105543034630</v>
      </c>
      <c r="O567" s="37"/>
      <c r="P567" s="33"/>
      <c r="Q567" s="33"/>
      <c r="R567" s="33"/>
      <c r="S567" s="33"/>
      <c r="T567" s="33"/>
      <c r="U567" s="33"/>
      <c r="V567" s="32" t="s">
        <v>801</v>
      </c>
      <c r="W567" s="33"/>
      <c r="X567" s="33"/>
      <c r="Y567" s="32" t="s">
        <v>800</v>
      </c>
      <c r="Z567" s="33"/>
      <c r="AA567" s="34" t="s">
        <v>1022</v>
      </c>
      <c r="AB567" s="34"/>
      <c r="AC567" s="34"/>
      <c r="AD567" s="120">
        <v>514447</v>
      </c>
      <c r="AE567" s="120"/>
      <c r="AF567" s="120"/>
      <c r="AG567" s="29" t="s">
        <v>802</v>
      </c>
      <c r="AH567" s="30"/>
      <c r="AI567" s="31"/>
      <c r="AJ567" s="31"/>
      <c r="AK567" s="31"/>
      <c r="AL567" s="2"/>
      <c r="AM567" s="2"/>
      <c r="AN567" s="2"/>
    </row>
    <row r="568" spans="2:40" ht="46.5" customHeight="1">
      <c r="B568" s="15">
        <v>221</v>
      </c>
      <c r="C568" s="9" t="s">
        <v>770</v>
      </c>
      <c r="D568" s="9" t="s">
        <v>770</v>
      </c>
      <c r="E568" s="10">
        <v>40337</v>
      </c>
      <c r="F568" s="10">
        <v>40337</v>
      </c>
      <c r="G568" s="36">
        <v>40451</v>
      </c>
      <c r="H568" s="33"/>
      <c r="I568" s="33"/>
      <c r="J568" s="32" t="s">
        <v>527</v>
      </c>
      <c r="K568" s="33"/>
      <c r="L568" s="33"/>
      <c r="M568" s="33"/>
      <c r="N568" s="37">
        <v>1105543034630</v>
      </c>
      <c r="O568" s="37"/>
      <c r="P568" s="33"/>
      <c r="Q568" s="33"/>
      <c r="R568" s="33"/>
      <c r="S568" s="33"/>
      <c r="T568" s="33"/>
      <c r="U568" s="33"/>
      <c r="V568" s="32" t="s">
        <v>801</v>
      </c>
      <c r="W568" s="33"/>
      <c r="X568" s="33"/>
      <c r="Y568" s="32" t="s">
        <v>800</v>
      </c>
      <c r="Z568" s="33"/>
      <c r="AA568" s="34" t="s">
        <v>1023</v>
      </c>
      <c r="AB568" s="34"/>
      <c r="AC568" s="34"/>
      <c r="AD568" s="120">
        <v>717848</v>
      </c>
      <c r="AE568" s="120"/>
      <c r="AF568" s="120"/>
      <c r="AG568" s="29" t="s">
        <v>802</v>
      </c>
      <c r="AH568" s="30"/>
      <c r="AI568" s="31"/>
      <c r="AJ568" s="31"/>
      <c r="AK568" s="31"/>
      <c r="AL568" s="2"/>
      <c r="AM568" s="2"/>
      <c r="AN568" s="2"/>
    </row>
    <row r="569" spans="2:40" ht="46.5" customHeight="1">
      <c r="B569" s="15">
        <v>222</v>
      </c>
      <c r="C569" s="9" t="s">
        <v>771</v>
      </c>
      <c r="D569" s="9" t="s">
        <v>771</v>
      </c>
      <c r="E569" s="10">
        <v>40337</v>
      </c>
      <c r="F569" s="10">
        <v>40337</v>
      </c>
      <c r="G569" s="36">
        <v>40451</v>
      </c>
      <c r="H569" s="33"/>
      <c r="I569" s="33"/>
      <c r="J569" s="32" t="s">
        <v>527</v>
      </c>
      <c r="K569" s="33"/>
      <c r="L569" s="33"/>
      <c r="M569" s="33"/>
      <c r="N569" s="37">
        <v>1105543034630</v>
      </c>
      <c r="O569" s="37"/>
      <c r="P569" s="33"/>
      <c r="Q569" s="33"/>
      <c r="R569" s="33"/>
      <c r="S569" s="33"/>
      <c r="T569" s="33"/>
      <c r="U569" s="33"/>
      <c r="V569" s="32" t="s">
        <v>801</v>
      </c>
      <c r="W569" s="33"/>
      <c r="X569" s="33"/>
      <c r="Y569" s="32" t="s">
        <v>800</v>
      </c>
      <c r="Z569" s="33"/>
      <c r="AA569" s="34" t="s">
        <v>1024</v>
      </c>
      <c r="AB569" s="34"/>
      <c r="AC569" s="34"/>
      <c r="AD569" s="120">
        <v>717848</v>
      </c>
      <c r="AE569" s="120"/>
      <c r="AF569" s="120"/>
      <c r="AG569" s="29" t="s">
        <v>802</v>
      </c>
      <c r="AH569" s="30"/>
      <c r="AI569" s="31"/>
      <c r="AJ569" s="31"/>
      <c r="AK569" s="31"/>
      <c r="AL569" s="2"/>
      <c r="AM569" s="2"/>
      <c r="AN569" s="2"/>
    </row>
    <row r="570" spans="2:40" ht="46.5" customHeight="1">
      <c r="B570" s="15">
        <v>223</v>
      </c>
      <c r="C570" s="9" t="s">
        <v>772</v>
      </c>
      <c r="D570" s="9" t="s">
        <v>772</v>
      </c>
      <c r="E570" s="11" t="s">
        <v>793</v>
      </c>
      <c r="F570" s="11" t="s">
        <v>793</v>
      </c>
      <c r="G570" s="36">
        <v>40724</v>
      </c>
      <c r="H570" s="33"/>
      <c r="I570" s="33"/>
      <c r="J570" s="32" t="s">
        <v>527</v>
      </c>
      <c r="K570" s="33"/>
      <c r="L570" s="33"/>
      <c r="M570" s="33"/>
      <c r="N570" s="37">
        <v>1105543034630</v>
      </c>
      <c r="O570" s="37"/>
      <c r="P570" s="33"/>
      <c r="Q570" s="33"/>
      <c r="R570" s="33"/>
      <c r="S570" s="33"/>
      <c r="T570" s="33"/>
      <c r="U570" s="33"/>
      <c r="V570" s="32" t="s">
        <v>801</v>
      </c>
      <c r="W570" s="33"/>
      <c r="X570" s="33"/>
      <c r="Y570" s="32" t="s">
        <v>800</v>
      </c>
      <c r="Z570" s="33"/>
      <c r="AA570" s="34" t="s">
        <v>1025</v>
      </c>
      <c r="AB570" s="34"/>
      <c r="AC570" s="34"/>
      <c r="AD570" s="120">
        <v>543027</v>
      </c>
      <c r="AE570" s="120"/>
      <c r="AF570" s="120"/>
      <c r="AG570" s="29" t="s">
        <v>802</v>
      </c>
      <c r="AH570" s="30"/>
      <c r="AI570" s="31"/>
      <c r="AJ570" s="31"/>
      <c r="AK570" s="31"/>
      <c r="AL570" s="2"/>
      <c r="AM570" s="2"/>
      <c r="AN570" s="2"/>
    </row>
    <row r="571" spans="2:40" ht="46.5" customHeight="1">
      <c r="B571" s="15">
        <v>224</v>
      </c>
      <c r="C571" s="9" t="s">
        <v>773</v>
      </c>
      <c r="D571" s="9" t="s">
        <v>773</v>
      </c>
      <c r="E571" s="11" t="s">
        <v>787</v>
      </c>
      <c r="F571" s="11" t="s">
        <v>787</v>
      </c>
      <c r="G571" s="36">
        <v>41274</v>
      </c>
      <c r="H571" s="33"/>
      <c r="I571" s="33"/>
      <c r="J571" s="32" t="s">
        <v>527</v>
      </c>
      <c r="K571" s="33"/>
      <c r="L571" s="33"/>
      <c r="M571" s="33"/>
      <c r="N571" s="37">
        <v>1105543034630</v>
      </c>
      <c r="O571" s="37"/>
      <c r="P571" s="33"/>
      <c r="Q571" s="33"/>
      <c r="R571" s="33"/>
      <c r="S571" s="33"/>
      <c r="T571" s="33"/>
      <c r="U571" s="33"/>
      <c r="V571" s="32" t="s">
        <v>801</v>
      </c>
      <c r="W571" s="33"/>
      <c r="X571" s="33"/>
      <c r="Y571" s="32" t="s">
        <v>800</v>
      </c>
      <c r="Z571" s="33"/>
      <c r="AA571" s="34" t="s">
        <v>1026</v>
      </c>
      <c r="AB571" s="34"/>
      <c r="AC571" s="34"/>
      <c r="AD571" s="120">
        <v>254670</v>
      </c>
      <c r="AE571" s="120"/>
      <c r="AF571" s="120"/>
      <c r="AG571" s="29" t="s">
        <v>802</v>
      </c>
      <c r="AH571" s="30"/>
      <c r="AI571" s="31"/>
      <c r="AJ571" s="31"/>
      <c r="AK571" s="31"/>
      <c r="AL571" s="2"/>
      <c r="AM571" s="2"/>
      <c r="AN571" s="2"/>
    </row>
    <row r="572" spans="2:40" ht="46.5" customHeight="1">
      <c r="B572" s="15">
        <v>225</v>
      </c>
      <c r="C572" s="9" t="s">
        <v>774</v>
      </c>
      <c r="D572" s="9" t="s">
        <v>774</v>
      </c>
      <c r="E572" s="11" t="s">
        <v>798</v>
      </c>
      <c r="F572" s="11" t="s">
        <v>798</v>
      </c>
      <c r="G572" s="36">
        <v>40451</v>
      </c>
      <c r="H572" s="33"/>
      <c r="I572" s="33"/>
      <c r="J572" s="32" t="s">
        <v>527</v>
      </c>
      <c r="K572" s="33"/>
      <c r="L572" s="33"/>
      <c r="M572" s="33"/>
      <c r="N572" s="37">
        <v>1105543034630</v>
      </c>
      <c r="O572" s="37"/>
      <c r="P572" s="33"/>
      <c r="Q572" s="33"/>
      <c r="R572" s="33"/>
      <c r="S572" s="33"/>
      <c r="T572" s="33"/>
      <c r="U572" s="33"/>
      <c r="V572" s="32" t="s">
        <v>801</v>
      </c>
      <c r="W572" s="33"/>
      <c r="X572" s="33"/>
      <c r="Y572" s="32" t="s">
        <v>800</v>
      </c>
      <c r="Z572" s="33"/>
      <c r="AA572" s="34" t="s">
        <v>1027</v>
      </c>
      <c r="AB572" s="34"/>
      <c r="AC572" s="34"/>
      <c r="AD572" s="120">
        <v>717848</v>
      </c>
      <c r="AE572" s="120"/>
      <c r="AF572" s="120"/>
      <c r="AG572" s="29" t="s">
        <v>802</v>
      </c>
      <c r="AH572" s="30"/>
      <c r="AI572" s="31"/>
      <c r="AJ572" s="31"/>
      <c r="AK572" s="31"/>
      <c r="AL572" s="2"/>
      <c r="AM572" s="2"/>
      <c r="AN572" s="2"/>
    </row>
    <row r="573" spans="2:40" ht="46.5" customHeight="1">
      <c r="B573" s="15">
        <v>226</v>
      </c>
      <c r="C573" s="9" t="s">
        <v>775</v>
      </c>
      <c r="D573" s="9" t="s">
        <v>775</v>
      </c>
      <c r="E573" s="10">
        <v>40337</v>
      </c>
      <c r="F573" s="10">
        <v>40337</v>
      </c>
      <c r="G573" s="36">
        <v>40451</v>
      </c>
      <c r="H573" s="33"/>
      <c r="I573" s="33"/>
      <c r="J573" s="32" t="s">
        <v>527</v>
      </c>
      <c r="K573" s="33"/>
      <c r="L573" s="33"/>
      <c r="M573" s="33"/>
      <c r="N573" s="37">
        <v>1105543034630</v>
      </c>
      <c r="O573" s="37"/>
      <c r="P573" s="33"/>
      <c r="Q573" s="33"/>
      <c r="R573" s="33"/>
      <c r="S573" s="33"/>
      <c r="T573" s="33"/>
      <c r="U573" s="33"/>
      <c r="V573" s="32" t="s">
        <v>801</v>
      </c>
      <c r="W573" s="33"/>
      <c r="X573" s="33"/>
      <c r="Y573" s="32" t="s">
        <v>800</v>
      </c>
      <c r="Z573" s="33"/>
      <c r="AA573" s="34" t="s">
        <v>1028</v>
      </c>
      <c r="AB573" s="34"/>
      <c r="AC573" s="34"/>
      <c r="AD573" s="120">
        <v>717848</v>
      </c>
      <c r="AE573" s="120"/>
      <c r="AF573" s="120"/>
      <c r="AG573" s="29" t="s">
        <v>802</v>
      </c>
      <c r="AH573" s="30"/>
      <c r="AI573" s="31"/>
      <c r="AJ573" s="31"/>
      <c r="AK573" s="31"/>
      <c r="AL573" s="2"/>
      <c r="AM573" s="2"/>
      <c r="AN573" s="2"/>
    </row>
    <row r="574" spans="2:40" ht="46.5" customHeight="1">
      <c r="B574" s="15">
        <v>227</v>
      </c>
      <c r="C574" s="9" t="s">
        <v>776</v>
      </c>
      <c r="D574" s="9" t="s">
        <v>776</v>
      </c>
      <c r="E574" s="11" t="s">
        <v>793</v>
      </c>
      <c r="F574" s="11" t="s">
        <v>793</v>
      </c>
      <c r="G574" s="36">
        <v>40724</v>
      </c>
      <c r="H574" s="33"/>
      <c r="I574" s="33"/>
      <c r="J574" s="32" t="s">
        <v>527</v>
      </c>
      <c r="K574" s="33"/>
      <c r="L574" s="33"/>
      <c r="M574" s="33"/>
      <c r="N574" s="37">
        <v>1105543034630</v>
      </c>
      <c r="O574" s="37"/>
      <c r="P574" s="33"/>
      <c r="Q574" s="33"/>
      <c r="R574" s="33"/>
      <c r="S574" s="33"/>
      <c r="T574" s="33"/>
      <c r="U574" s="33"/>
      <c r="V574" s="32" t="s">
        <v>801</v>
      </c>
      <c r="W574" s="33"/>
      <c r="X574" s="33"/>
      <c r="Y574" s="32" t="s">
        <v>800</v>
      </c>
      <c r="Z574" s="33"/>
      <c r="AA574" s="34" t="s">
        <v>1029</v>
      </c>
      <c r="AB574" s="34"/>
      <c r="AC574" s="34"/>
      <c r="AD574" s="120">
        <v>543027</v>
      </c>
      <c r="AE574" s="120"/>
      <c r="AF574" s="120"/>
      <c r="AG574" s="29" t="s">
        <v>802</v>
      </c>
      <c r="AH574" s="30"/>
      <c r="AI574" s="31"/>
      <c r="AJ574" s="31"/>
      <c r="AK574" s="31"/>
      <c r="AL574" s="2"/>
      <c r="AM574" s="2"/>
      <c r="AN574" s="2"/>
    </row>
    <row r="575" spans="2:40" ht="46.5" customHeight="1">
      <c r="B575" s="15">
        <v>228</v>
      </c>
      <c r="C575" s="9" t="s">
        <v>777</v>
      </c>
      <c r="D575" s="9" t="s">
        <v>777</v>
      </c>
      <c r="E575" s="11" t="s">
        <v>788</v>
      </c>
      <c r="F575" s="11" t="s">
        <v>788</v>
      </c>
      <c r="G575" s="36">
        <v>40724</v>
      </c>
      <c r="H575" s="33"/>
      <c r="I575" s="33"/>
      <c r="J575" s="32" t="s">
        <v>527</v>
      </c>
      <c r="K575" s="33"/>
      <c r="L575" s="33"/>
      <c r="M575" s="33"/>
      <c r="N575" s="37">
        <v>1105543034630</v>
      </c>
      <c r="O575" s="37"/>
      <c r="P575" s="33"/>
      <c r="Q575" s="33"/>
      <c r="R575" s="33"/>
      <c r="S575" s="33"/>
      <c r="T575" s="33"/>
      <c r="U575" s="33"/>
      <c r="V575" s="32" t="s">
        <v>801</v>
      </c>
      <c r="W575" s="33"/>
      <c r="X575" s="33"/>
      <c r="Y575" s="32" t="s">
        <v>800</v>
      </c>
      <c r="Z575" s="33"/>
      <c r="AA575" s="34" t="s">
        <v>1030</v>
      </c>
      <c r="AB575" s="34"/>
      <c r="AC575" s="34"/>
      <c r="AD575" s="120">
        <v>254670</v>
      </c>
      <c r="AE575" s="120"/>
      <c r="AF575" s="120"/>
      <c r="AG575" s="29" t="s">
        <v>802</v>
      </c>
      <c r="AH575" s="30"/>
      <c r="AI575" s="31"/>
      <c r="AJ575" s="31"/>
      <c r="AK575" s="31"/>
      <c r="AL575" s="2"/>
      <c r="AM575" s="2"/>
      <c r="AN575" s="2"/>
    </row>
    <row r="576" spans="2:40" ht="46.5" customHeight="1">
      <c r="B576" s="15">
        <v>229</v>
      </c>
      <c r="C576" s="9" t="s">
        <v>778</v>
      </c>
      <c r="D576" s="9" t="s">
        <v>778</v>
      </c>
      <c r="E576" s="10">
        <v>40337</v>
      </c>
      <c r="F576" s="10">
        <v>40337</v>
      </c>
      <c r="G576" s="36">
        <v>40451</v>
      </c>
      <c r="H576" s="33"/>
      <c r="I576" s="33"/>
      <c r="J576" s="32" t="s">
        <v>527</v>
      </c>
      <c r="K576" s="33"/>
      <c r="L576" s="33"/>
      <c r="M576" s="33"/>
      <c r="N576" s="37">
        <v>1105543034630</v>
      </c>
      <c r="O576" s="37"/>
      <c r="P576" s="33"/>
      <c r="Q576" s="33"/>
      <c r="R576" s="33"/>
      <c r="S576" s="33"/>
      <c r="T576" s="33"/>
      <c r="U576" s="33"/>
      <c r="V576" s="32" t="s">
        <v>801</v>
      </c>
      <c r="W576" s="33"/>
      <c r="X576" s="33"/>
      <c r="Y576" s="32" t="s">
        <v>800</v>
      </c>
      <c r="Z576" s="33"/>
      <c r="AA576" s="34" t="s">
        <v>1031</v>
      </c>
      <c r="AB576" s="34"/>
      <c r="AC576" s="34"/>
      <c r="AD576" s="120">
        <v>717848</v>
      </c>
      <c r="AE576" s="120"/>
      <c r="AF576" s="120"/>
      <c r="AG576" s="29" t="s">
        <v>802</v>
      </c>
      <c r="AH576" s="30"/>
      <c r="AI576" s="31"/>
      <c r="AJ576" s="31"/>
      <c r="AK576" s="31"/>
      <c r="AL576" s="2"/>
      <c r="AM576" s="2"/>
      <c r="AN576" s="2"/>
    </row>
    <row r="577" spans="2:40" ht="46.5" customHeight="1">
      <c r="B577" s="15">
        <v>230</v>
      </c>
      <c r="C577" s="9" t="s">
        <v>779</v>
      </c>
      <c r="D577" s="9" t="s">
        <v>779</v>
      </c>
      <c r="E577" s="10">
        <v>40337</v>
      </c>
      <c r="F577" s="10">
        <v>40337</v>
      </c>
      <c r="G577" s="36">
        <v>40451</v>
      </c>
      <c r="H577" s="33"/>
      <c r="I577" s="33"/>
      <c r="J577" s="32" t="s">
        <v>527</v>
      </c>
      <c r="K577" s="33"/>
      <c r="L577" s="33"/>
      <c r="M577" s="33"/>
      <c r="N577" s="37">
        <v>1105543034630</v>
      </c>
      <c r="O577" s="37"/>
      <c r="P577" s="33"/>
      <c r="Q577" s="33"/>
      <c r="R577" s="33"/>
      <c r="S577" s="33"/>
      <c r="T577" s="33"/>
      <c r="U577" s="33"/>
      <c r="V577" s="32" t="s">
        <v>801</v>
      </c>
      <c r="W577" s="33"/>
      <c r="X577" s="33"/>
      <c r="Y577" s="32" t="s">
        <v>800</v>
      </c>
      <c r="Z577" s="33"/>
      <c r="AA577" s="34" t="s">
        <v>1032</v>
      </c>
      <c r="AB577" s="34"/>
      <c r="AC577" s="34"/>
      <c r="AD577" s="120">
        <v>725821</v>
      </c>
      <c r="AE577" s="120"/>
      <c r="AF577" s="120"/>
      <c r="AG577" s="29" t="s">
        <v>802</v>
      </c>
      <c r="AH577" s="30"/>
      <c r="AI577" s="31"/>
      <c r="AJ577" s="31"/>
      <c r="AK577" s="31"/>
      <c r="AL577" s="2"/>
      <c r="AM577" s="2"/>
      <c r="AN577" s="2"/>
    </row>
    <row r="578" spans="2:40" ht="46.5" customHeight="1">
      <c r="B578" s="15">
        <v>231</v>
      </c>
      <c r="C578" s="9" t="s">
        <v>780</v>
      </c>
      <c r="D578" s="9" t="s">
        <v>780</v>
      </c>
      <c r="E578" s="11" t="s">
        <v>793</v>
      </c>
      <c r="F578" s="11" t="s">
        <v>793</v>
      </c>
      <c r="G578" s="36">
        <v>40724</v>
      </c>
      <c r="H578" s="33"/>
      <c r="I578" s="33"/>
      <c r="J578" s="32" t="s">
        <v>527</v>
      </c>
      <c r="K578" s="33"/>
      <c r="L578" s="33"/>
      <c r="M578" s="33"/>
      <c r="N578" s="37">
        <v>1105543034630</v>
      </c>
      <c r="O578" s="37"/>
      <c r="P578" s="33"/>
      <c r="Q578" s="33"/>
      <c r="R578" s="33"/>
      <c r="S578" s="33"/>
      <c r="T578" s="33"/>
      <c r="U578" s="33"/>
      <c r="V578" s="32" t="s">
        <v>801</v>
      </c>
      <c r="W578" s="33"/>
      <c r="X578" s="33"/>
      <c r="Y578" s="32" t="s">
        <v>800</v>
      </c>
      <c r="Z578" s="33"/>
      <c r="AA578" s="34" t="s">
        <v>1033</v>
      </c>
      <c r="AB578" s="34"/>
      <c r="AC578" s="34"/>
      <c r="AD578" s="120">
        <v>540081</v>
      </c>
      <c r="AE578" s="120"/>
      <c r="AF578" s="120"/>
      <c r="AG578" s="29" t="s">
        <v>802</v>
      </c>
      <c r="AH578" s="30"/>
      <c r="AI578" s="31"/>
      <c r="AJ578" s="31"/>
      <c r="AK578" s="31"/>
      <c r="AL578" s="2"/>
      <c r="AM578" s="2"/>
      <c r="AN578" s="2"/>
    </row>
    <row r="579" spans="2:40" ht="46.5" customHeight="1">
      <c r="B579" s="15">
        <v>232</v>
      </c>
      <c r="C579" s="9" t="s">
        <v>781</v>
      </c>
      <c r="D579" s="9" t="s">
        <v>781</v>
      </c>
      <c r="E579" s="11" t="s">
        <v>787</v>
      </c>
      <c r="F579" s="11" t="s">
        <v>787</v>
      </c>
      <c r="G579" s="36">
        <v>41274</v>
      </c>
      <c r="H579" s="33"/>
      <c r="I579" s="33"/>
      <c r="J579" s="32" t="s">
        <v>527</v>
      </c>
      <c r="K579" s="33"/>
      <c r="L579" s="33"/>
      <c r="M579" s="33"/>
      <c r="N579" s="37">
        <v>1105543034630</v>
      </c>
      <c r="O579" s="37"/>
      <c r="P579" s="33"/>
      <c r="Q579" s="33"/>
      <c r="R579" s="33"/>
      <c r="S579" s="33"/>
      <c r="T579" s="33"/>
      <c r="U579" s="33"/>
      <c r="V579" s="32" t="s">
        <v>801</v>
      </c>
      <c r="W579" s="33"/>
      <c r="X579" s="33"/>
      <c r="Y579" s="32" t="s">
        <v>800</v>
      </c>
      <c r="Z579" s="33"/>
      <c r="AA579" s="34" t="s">
        <v>1034</v>
      </c>
      <c r="AB579" s="34"/>
      <c r="AC579" s="34"/>
      <c r="AD579" s="120">
        <v>255203</v>
      </c>
      <c r="AE579" s="120"/>
      <c r="AF579" s="120"/>
      <c r="AG579" s="29" t="s">
        <v>802</v>
      </c>
      <c r="AH579" s="30"/>
      <c r="AI579" s="31"/>
      <c r="AJ579" s="31"/>
      <c r="AK579" s="31"/>
      <c r="AL579" s="2"/>
      <c r="AM579" s="2"/>
      <c r="AN579" s="2"/>
    </row>
    <row r="580" spans="2:40" ht="46.5" customHeight="1">
      <c r="B580" s="15">
        <v>233</v>
      </c>
      <c r="C580" s="9" t="s">
        <v>782</v>
      </c>
      <c r="D580" s="9" t="s">
        <v>782</v>
      </c>
      <c r="E580" s="10">
        <v>40337</v>
      </c>
      <c r="F580" s="10">
        <v>40337</v>
      </c>
      <c r="G580" s="36">
        <v>40451</v>
      </c>
      <c r="H580" s="33"/>
      <c r="I580" s="33"/>
      <c r="J580" s="32" t="s">
        <v>527</v>
      </c>
      <c r="K580" s="33"/>
      <c r="L580" s="33"/>
      <c r="M580" s="33"/>
      <c r="N580" s="37">
        <v>1105543034630</v>
      </c>
      <c r="O580" s="37"/>
      <c r="P580" s="33"/>
      <c r="Q580" s="33"/>
      <c r="R580" s="33"/>
      <c r="S580" s="33"/>
      <c r="T580" s="33"/>
      <c r="U580" s="33"/>
      <c r="V580" s="32" t="s">
        <v>801</v>
      </c>
      <c r="W580" s="33"/>
      <c r="X580" s="33"/>
      <c r="Y580" s="32" t="s">
        <v>800</v>
      </c>
      <c r="Z580" s="33"/>
      <c r="AA580" s="34" t="s">
        <v>1035</v>
      </c>
      <c r="AB580" s="34"/>
      <c r="AC580" s="34"/>
      <c r="AD580" s="120">
        <v>717848</v>
      </c>
      <c r="AE580" s="120"/>
      <c r="AF580" s="120"/>
      <c r="AG580" s="29" t="s">
        <v>802</v>
      </c>
      <c r="AH580" s="30"/>
      <c r="AI580" s="31"/>
      <c r="AJ580" s="31"/>
      <c r="AK580" s="31"/>
      <c r="AL580" s="2"/>
      <c r="AM580" s="2"/>
      <c r="AN580" s="2"/>
    </row>
    <row r="581" spans="2:40" ht="49.5" customHeight="1">
      <c r="B581" s="15">
        <v>234</v>
      </c>
      <c r="C581" s="9" t="s">
        <v>783</v>
      </c>
      <c r="D581" s="9" t="s">
        <v>783</v>
      </c>
      <c r="E581" s="10">
        <v>40337</v>
      </c>
      <c r="F581" s="10">
        <v>40337</v>
      </c>
      <c r="G581" s="36">
        <v>40451</v>
      </c>
      <c r="H581" s="33"/>
      <c r="I581" s="33"/>
      <c r="J581" s="32" t="s">
        <v>527</v>
      </c>
      <c r="K581" s="33"/>
      <c r="L581" s="33"/>
      <c r="M581" s="33"/>
      <c r="N581" s="37">
        <v>1105543034630</v>
      </c>
      <c r="O581" s="37"/>
      <c r="P581" s="33"/>
      <c r="Q581" s="33"/>
      <c r="R581" s="33"/>
      <c r="S581" s="33"/>
      <c r="T581" s="33"/>
      <c r="U581" s="33"/>
      <c r="V581" s="32" t="s">
        <v>801</v>
      </c>
      <c r="W581" s="33"/>
      <c r="X581" s="33"/>
      <c r="Y581" s="32" t="s">
        <v>800</v>
      </c>
      <c r="Z581" s="33"/>
      <c r="AA581" s="34" t="s">
        <v>1036</v>
      </c>
      <c r="AB581" s="34"/>
      <c r="AC581" s="34"/>
      <c r="AD581" s="120">
        <v>717848</v>
      </c>
      <c r="AE581" s="120"/>
      <c r="AF581" s="120"/>
      <c r="AG581" s="29" t="s">
        <v>802</v>
      </c>
      <c r="AH581" s="30"/>
      <c r="AI581" s="31"/>
      <c r="AJ581" s="31"/>
      <c r="AK581" s="31"/>
      <c r="AL581" s="2"/>
      <c r="AM581" s="2"/>
      <c r="AN581" s="2"/>
    </row>
    <row r="582" spans="2:40" ht="49.5" customHeight="1">
      <c r="B582" s="15">
        <v>235</v>
      </c>
      <c r="C582" s="9" t="s">
        <v>784</v>
      </c>
      <c r="D582" s="9" t="s">
        <v>784</v>
      </c>
      <c r="E582" s="11" t="s">
        <v>787</v>
      </c>
      <c r="F582" s="11" t="s">
        <v>787</v>
      </c>
      <c r="G582" s="36">
        <v>41274</v>
      </c>
      <c r="H582" s="33"/>
      <c r="I582" s="33"/>
      <c r="J582" s="32" t="s">
        <v>527</v>
      </c>
      <c r="K582" s="33"/>
      <c r="L582" s="33"/>
      <c r="M582" s="33"/>
      <c r="N582" s="37">
        <v>1105543034630</v>
      </c>
      <c r="O582" s="37"/>
      <c r="P582" s="33"/>
      <c r="Q582" s="33"/>
      <c r="R582" s="33"/>
      <c r="S582" s="33"/>
      <c r="T582" s="33"/>
      <c r="U582" s="33"/>
      <c r="V582" s="32" t="s">
        <v>801</v>
      </c>
      <c r="W582" s="33"/>
      <c r="X582" s="33"/>
      <c r="Y582" s="32" t="s">
        <v>800</v>
      </c>
      <c r="Z582" s="33"/>
      <c r="AA582" s="34" t="s">
        <v>1037</v>
      </c>
      <c r="AB582" s="34"/>
      <c r="AC582" s="34"/>
      <c r="AD582" s="120">
        <v>239860</v>
      </c>
      <c r="AE582" s="120"/>
      <c r="AF582" s="120"/>
      <c r="AG582" s="29" t="s">
        <v>802</v>
      </c>
      <c r="AH582" s="30"/>
      <c r="AI582" s="31"/>
      <c r="AJ582" s="31"/>
      <c r="AK582" s="31"/>
      <c r="AL582" s="2"/>
      <c r="AM582" s="2"/>
      <c r="AN582" s="2"/>
    </row>
    <row r="583" spans="2:40" ht="49.5" customHeight="1">
      <c r="B583" s="15">
        <v>236</v>
      </c>
      <c r="C583" s="9" t="s">
        <v>785</v>
      </c>
      <c r="D583" s="9" t="s">
        <v>785</v>
      </c>
      <c r="E583" s="11" t="s">
        <v>799</v>
      </c>
      <c r="F583" s="11" t="s">
        <v>799</v>
      </c>
      <c r="G583" s="36">
        <v>40724</v>
      </c>
      <c r="H583" s="33"/>
      <c r="I583" s="33"/>
      <c r="J583" s="32" t="s">
        <v>527</v>
      </c>
      <c r="K583" s="33"/>
      <c r="L583" s="33"/>
      <c r="M583" s="33"/>
      <c r="N583" s="37">
        <v>1105543034630</v>
      </c>
      <c r="O583" s="37"/>
      <c r="P583" s="33"/>
      <c r="Q583" s="33"/>
      <c r="R583" s="33"/>
      <c r="S583" s="33"/>
      <c r="T583" s="33"/>
      <c r="U583" s="33"/>
      <c r="V583" s="32" t="s">
        <v>801</v>
      </c>
      <c r="W583" s="33"/>
      <c r="X583" s="33"/>
      <c r="Y583" s="32" t="s">
        <v>800</v>
      </c>
      <c r="Z583" s="33"/>
      <c r="AA583" s="34" t="s">
        <v>1038</v>
      </c>
      <c r="AB583" s="34"/>
      <c r="AC583" s="34"/>
      <c r="AD583" s="120">
        <v>540081</v>
      </c>
      <c r="AE583" s="120"/>
      <c r="AF583" s="120"/>
      <c r="AG583" s="29" t="s">
        <v>802</v>
      </c>
      <c r="AH583" s="30"/>
      <c r="AI583" s="31"/>
      <c r="AJ583" s="31"/>
      <c r="AK583" s="31"/>
      <c r="AL583" s="2"/>
      <c r="AM583" s="2"/>
      <c r="AN583" s="2"/>
    </row>
    <row r="584" spans="2:40" ht="49.5" customHeight="1">
      <c r="B584" s="15">
        <v>237</v>
      </c>
      <c r="C584" s="9" t="s">
        <v>786</v>
      </c>
      <c r="D584" s="9" t="s">
        <v>786</v>
      </c>
      <c r="E584" s="11" t="s">
        <v>799</v>
      </c>
      <c r="F584" s="11" t="s">
        <v>799</v>
      </c>
      <c r="G584" s="36">
        <v>40724</v>
      </c>
      <c r="H584" s="33"/>
      <c r="I584" s="33"/>
      <c r="J584" s="32" t="s">
        <v>527</v>
      </c>
      <c r="K584" s="33"/>
      <c r="L584" s="33"/>
      <c r="M584" s="33"/>
      <c r="N584" s="37">
        <v>1105543034630</v>
      </c>
      <c r="O584" s="37"/>
      <c r="P584" s="33"/>
      <c r="Q584" s="33"/>
      <c r="R584" s="33"/>
      <c r="S584" s="33"/>
      <c r="T584" s="33"/>
      <c r="U584" s="33"/>
      <c r="V584" s="32" t="s">
        <v>801</v>
      </c>
      <c r="W584" s="33"/>
      <c r="X584" s="33"/>
      <c r="Y584" s="32" t="s">
        <v>800</v>
      </c>
      <c r="Z584" s="33"/>
      <c r="AA584" s="34" t="s">
        <v>1039</v>
      </c>
      <c r="AB584" s="34"/>
      <c r="AC584" s="34"/>
      <c r="AD584" s="120">
        <v>540081</v>
      </c>
      <c r="AE584" s="120"/>
      <c r="AF584" s="120"/>
      <c r="AG584" s="29" t="s">
        <v>802</v>
      </c>
      <c r="AH584" s="30"/>
      <c r="AI584" s="31"/>
      <c r="AJ584" s="31"/>
      <c r="AK584" s="31"/>
      <c r="AL584" s="2"/>
      <c r="AM584" s="2"/>
      <c r="AN584" s="2"/>
    </row>
    <row r="585" spans="2:40" ht="11.25" customHeight="1">
      <c r="B585" s="15" t="s">
        <v>231</v>
      </c>
      <c r="C585" s="64" t="s">
        <v>232</v>
      </c>
      <c r="D585" s="64"/>
      <c r="E585" s="33" t="s">
        <v>232</v>
      </c>
      <c r="F585" s="33"/>
      <c r="G585" s="33" t="s">
        <v>232</v>
      </c>
      <c r="H585" s="33"/>
      <c r="I585" s="33"/>
      <c r="J585" s="33" t="s">
        <v>232</v>
      </c>
      <c r="K585" s="33"/>
      <c r="L585" s="33"/>
      <c r="M585" s="33"/>
      <c r="N585" s="33" t="s">
        <v>232</v>
      </c>
      <c r="O585" s="33"/>
      <c r="P585" s="33" t="s">
        <v>232</v>
      </c>
      <c r="Q585" s="33"/>
      <c r="R585" s="33"/>
      <c r="S585" s="33"/>
      <c r="T585" s="33"/>
      <c r="U585" s="33"/>
      <c r="V585" s="33" t="s">
        <v>232</v>
      </c>
      <c r="W585" s="33"/>
      <c r="X585" s="33"/>
      <c r="Y585" s="33" t="s">
        <v>232</v>
      </c>
      <c r="Z585" s="33"/>
      <c r="AA585" s="31" t="s">
        <v>232</v>
      </c>
      <c r="AB585" s="31"/>
      <c r="AC585" s="31"/>
      <c r="AD585" s="35">
        <v>146164832</v>
      </c>
      <c r="AE585" s="35"/>
      <c r="AF585" s="35"/>
      <c r="AG585" s="31" t="s">
        <v>232</v>
      </c>
      <c r="AH585" s="31"/>
      <c r="AI585" s="31" t="s">
        <v>232</v>
      </c>
      <c r="AJ585" s="31"/>
      <c r="AK585" s="31"/>
      <c r="AL585" s="2"/>
      <c r="AM585" s="2"/>
      <c r="AN585" s="2"/>
    </row>
    <row r="586" ht="12.75" customHeight="1"/>
    <row r="587" spans="2:29" ht="12.75" customHeight="1">
      <c r="B587" s="80" t="s">
        <v>385</v>
      </c>
      <c r="C587" s="80"/>
      <c r="D587" s="80"/>
      <c r="E587" s="80"/>
      <c r="F587" s="80"/>
      <c r="G587" s="80"/>
      <c r="H587" s="80"/>
      <c r="I587" s="80"/>
      <c r="J587" s="80"/>
      <c r="K587" s="80"/>
      <c r="L587" s="80"/>
      <c r="M587" s="80"/>
      <c r="N587" s="80"/>
      <c r="O587" s="80"/>
      <c r="P587" s="80"/>
      <c r="Q587" s="80"/>
      <c r="R587" s="80"/>
      <c r="S587" s="80"/>
      <c r="T587" s="80"/>
      <c r="U587" s="80"/>
      <c r="V587" s="80"/>
      <c r="W587" s="80"/>
      <c r="X587" s="80"/>
      <c r="Y587" s="80"/>
      <c r="Z587" s="80"/>
      <c r="AA587" s="80"/>
      <c r="AB587" s="80"/>
      <c r="AC587" s="80"/>
    </row>
    <row r="588" ht="11.25" customHeight="1"/>
    <row r="589" spans="2:42" ht="137.25" customHeight="1">
      <c r="B589" s="17" t="s">
        <v>212</v>
      </c>
      <c r="C589" s="59" t="s">
        <v>377</v>
      </c>
      <c r="D589" s="59"/>
      <c r="E589" s="62" t="s">
        <v>378</v>
      </c>
      <c r="F589" s="62"/>
      <c r="G589" s="62" t="s">
        <v>379</v>
      </c>
      <c r="H589" s="62"/>
      <c r="I589" s="62"/>
      <c r="J589" s="62" t="s">
        <v>386</v>
      </c>
      <c r="K589" s="62"/>
      <c r="L589" s="62"/>
      <c r="M589" s="62"/>
      <c r="N589" s="62" t="s">
        <v>219</v>
      </c>
      <c r="O589" s="62"/>
      <c r="P589" s="62" t="s">
        <v>267</v>
      </c>
      <c r="Q589" s="62"/>
      <c r="R589" s="62"/>
      <c r="S589" s="62"/>
      <c r="T589" s="62"/>
      <c r="U589" s="62"/>
      <c r="V589" s="62" t="s">
        <v>387</v>
      </c>
      <c r="W589" s="62"/>
      <c r="X589" s="62"/>
      <c r="Y589" s="62" t="s">
        <v>388</v>
      </c>
      <c r="Z589" s="62"/>
      <c r="AA589" s="63" t="s">
        <v>362</v>
      </c>
      <c r="AB589" s="63"/>
      <c r="AC589" s="63"/>
      <c r="AD589" s="62" t="s">
        <v>389</v>
      </c>
      <c r="AE589" s="62"/>
      <c r="AF589" s="62"/>
      <c r="AG589" s="62"/>
      <c r="AH589" s="62"/>
      <c r="AI589" s="62"/>
      <c r="AJ589" s="62"/>
      <c r="AK589" s="62"/>
      <c r="AL589" s="62" t="s">
        <v>224</v>
      </c>
      <c r="AM589" s="62"/>
      <c r="AN589" s="62"/>
      <c r="AO589" s="69" t="s">
        <v>213</v>
      </c>
      <c r="AP589" s="69"/>
    </row>
    <row r="590" spans="2:42" ht="11.25" customHeight="1">
      <c r="B590" s="15"/>
      <c r="C590" s="64" t="s">
        <v>7</v>
      </c>
      <c r="D590" s="64"/>
      <c r="E590" s="33" t="s">
        <v>8</v>
      </c>
      <c r="F590" s="33"/>
      <c r="G590" s="33" t="s">
        <v>9</v>
      </c>
      <c r="H590" s="33"/>
      <c r="I590" s="33"/>
      <c r="J590" s="33" t="s">
        <v>10</v>
      </c>
      <c r="K590" s="33"/>
      <c r="L590" s="33"/>
      <c r="M590" s="33"/>
      <c r="N590" s="33" t="s">
        <v>11</v>
      </c>
      <c r="O590" s="33"/>
      <c r="P590" s="33" t="s">
        <v>225</v>
      </c>
      <c r="Q590" s="33"/>
      <c r="R590" s="33"/>
      <c r="S590" s="33"/>
      <c r="T590" s="33"/>
      <c r="U590" s="33"/>
      <c r="V590" s="33" t="s">
        <v>226</v>
      </c>
      <c r="W590" s="33"/>
      <c r="X590" s="33"/>
      <c r="Y590" s="33" t="s">
        <v>227</v>
      </c>
      <c r="Z590" s="33"/>
      <c r="AA590" s="31" t="s">
        <v>236</v>
      </c>
      <c r="AB590" s="31"/>
      <c r="AC590" s="31"/>
      <c r="AD590" s="33" t="s">
        <v>162</v>
      </c>
      <c r="AE590" s="33"/>
      <c r="AF590" s="33"/>
      <c r="AG590" s="33"/>
      <c r="AH590" s="33"/>
      <c r="AI590" s="33"/>
      <c r="AJ590" s="33"/>
      <c r="AK590" s="33"/>
      <c r="AL590" s="33" t="s">
        <v>194</v>
      </c>
      <c r="AM590" s="33"/>
      <c r="AN590" s="33"/>
      <c r="AO590" s="31" t="s">
        <v>200</v>
      </c>
      <c r="AP590" s="31"/>
    </row>
    <row r="591" spans="2:42" ht="11.25" customHeight="1">
      <c r="B591" s="15" t="s">
        <v>231</v>
      </c>
      <c r="C591" s="64" t="s">
        <v>232</v>
      </c>
      <c r="D591" s="64"/>
      <c r="E591" s="33" t="s">
        <v>232</v>
      </c>
      <c r="F591" s="33"/>
      <c r="G591" s="33" t="s">
        <v>232</v>
      </c>
      <c r="H591" s="33"/>
      <c r="I591" s="33"/>
      <c r="J591" s="33" t="s">
        <v>232</v>
      </c>
      <c r="K591" s="33"/>
      <c r="L591" s="33"/>
      <c r="M591" s="33"/>
      <c r="N591" s="33" t="s">
        <v>232</v>
      </c>
      <c r="O591" s="33"/>
      <c r="P591" s="33" t="s">
        <v>232</v>
      </c>
      <c r="Q591" s="33"/>
      <c r="R591" s="33"/>
      <c r="S591" s="33"/>
      <c r="T591" s="33"/>
      <c r="U591" s="33"/>
      <c r="V591" s="33" t="s">
        <v>232</v>
      </c>
      <c r="W591" s="33"/>
      <c r="X591" s="33"/>
      <c r="Y591" s="33" t="s">
        <v>232</v>
      </c>
      <c r="Z591" s="33"/>
      <c r="AA591" s="31" t="s">
        <v>232</v>
      </c>
      <c r="AB591" s="31"/>
      <c r="AC591" s="31"/>
      <c r="AD591" s="31" t="s">
        <v>237</v>
      </c>
      <c r="AE591" s="31"/>
      <c r="AF591" s="31"/>
      <c r="AG591" s="31"/>
      <c r="AH591" s="31"/>
      <c r="AI591" s="31"/>
      <c r="AJ591" s="31"/>
      <c r="AK591" s="31"/>
      <c r="AL591" s="31" t="s">
        <v>232</v>
      </c>
      <c r="AM591" s="31"/>
      <c r="AN591" s="31"/>
      <c r="AO591" s="31" t="s">
        <v>232</v>
      </c>
      <c r="AP591" s="31"/>
    </row>
    <row r="592" ht="12.75" customHeight="1"/>
    <row r="593" spans="2:29" ht="36.75" customHeight="1">
      <c r="B593" s="80" t="s">
        <v>390</v>
      </c>
      <c r="C593" s="80"/>
      <c r="D593" s="80"/>
      <c r="E593" s="80"/>
      <c r="F593" s="80"/>
      <c r="G593" s="80"/>
      <c r="H593" s="80"/>
      <c r="I593" s="80"/>
      <c r="J593" s="80"/>
      <c r="K593" s="80"/>
      <c r="L593" s="80"/>
      <c r="M593" s="80"/>
      <c r="N593" s="80"/>
      <c r="O593" s="80"/>
      <c r="P593" s="80"/>
      <c r="Q593" s="80"/>
      <c r="R593" s="80"/>
      <c r="S593" s="80"/>
      <c r="T593" s="80"/>
      <c r="U593" s="80"/>
      <c r="V593" s="80"/>
      <c r="W593" s="80"/>
      <c r="X593" s="80"/>
      <c r="Y593" s="80"/>
      <c r="Z593" s="80"/>
      <c r="AA593" s="80"/>
      <c r="AB593" s="80"/>
      <c r="AC593" s="80"/>
    </row>
    <row r="594" ht="11.25" customHeight="1"/>
    <row r="595" spans="2:42" ht="63.75" customHeight="1">
      <c r="B595" s="17" t="s">
        <v>212</v>
      </c>
      <c r="C595" s="59" t="s">
        <v>377</v>
      </c>
      <c r="D595" s="59"/>
      <c r="E595" s="62" t="s">
        <v>378</v>
      </c>
      <c r="F595" s="62"/>
      <c r="G595" s="62" t="s">
        <v>379</v>
      </c>
      <c r="H595" s="62"/>
      <c r="I595" s="62"/>
      <c r="J595" s="62" t="s">
        <v>386</v>
      </c>
      <c r="K595" s="62"/>
      <c r="L595" s="62"/>
      <c r="M595" s="62"/>
      <c r="N595" s="62" t="s">
        <v>219</v>
      </c>
      <c r="O595" s="62"/>
      <c r="P595" s="62" t="s">
        <v>267</v>
      </c>
      <c r="Q595" s="62"/>
      <c r="R595" s="62"/>
      <c r="S595" s="62"/>
      <c r="T595" s="62"/>
      <c r="U595" s="62"/>
      <c r="V595" s="62" t="s">
        <v>387</v>
      </c>
      <c r="W595" s="62"/>
      <c r="X595" s="62"/>
      <c r="Y595" s="62" t="s">
        <v>391</v>
      </c>
      <c r="Z595" s="62"/>
      <c r="AA595" s="63" t="s">
        <v>362</v>
      </c>
      <c r="AB595" s="63"/>
      <c r="AC595" s="63"/>
      <c r="AD595" s="62" t="s">
        <v>392</v>
      </c>
      <c r="AE595" s="62"/>
      <c r="AF595" s="62"/>
      <c r="AG595" s="62"/>
      <c r="AH595" s="62"/>
      <c r="AI595" s="62"/>
      <c r="AJ595" s="62"/>
      <c r="AK595" s="62"/>
      <c r="AL595" s="62" t="s">
        <v>224</v>
      </c>
      <c r="AM595" s="62"/>
      <c r="AN595" s="62"/>
      <c r="AO595" s="69" t="s">
        <v>213</v>
      </c>
      <c r="AP595" s="69"/>
    </row>
    <row r="596" spans="2:42" ht="11.25" customHeight="1">
      <c r="B596" s="15"/>
      <c r="C596" s="64" t="s">
        <v>7</v>
      </c>
      <c r="D596" s="64"/>
      <c r="E596" s="33" t="s">
        <v>8</v>
      </c>
      <c r="F596" s="33"/>
      <c r="G596" s="33" t="s">
        <v>9</v>
      </c>
      <c r="H596" s="33"/>
      <c r="I596" s="33"/>
      <c r="J596" s="33" t="s">
        <v>10</v>
      </c>
      <c r="K596" s="33"/>
      <c r="L596" s="33"/>
      <c r="M596" s="33"/>
      <c r="N596" s="33" t="s">
        <v>11</v>
      </c>
      <c r="O596" s="33"/>
      <c r="P596" s="33" t="s">
        <v>225</v>
      </c>
      <c r="Q596" s="33"/>
      <c r="R596" s="33"/>
      <c r="S596" s="33"/>
      <c r="T596" s="33"/>
      <c r="U596" s="33"/>
      <c r="V596" s="33" t="s">
        <v>226</v>
      </c>
      <c r="W596" s="33"/>
      <c r="X596" s="33"/>
      <c r="Y596" s="33" t="s">
        <v>227</v>
      </c>
      <c r="Z596" s="33"/>
      <c r="AA596" s="31" t="s">
        <v>236</v>
      </c>
      <c r="AB596" s="31"/>
      <c r="AC596" s="31"/>
      <c r="AD596" s="33" t="s">
        <v>162</v>
      </c>
      <c r="AE596" s="33"/>
      <c r="AF596" s="33"/>
      <c r="AG596" s="33"/>
      <c r="AH596" s="33"/>
      <c r="AI596" s="33"/>
      <c r="AJ596" s="33"/>
      <c r="AK596" s="33"/>
      <c r="AL596" s="33" t="s">
        <v>194</v>
      </c>
      <c r="AM596" s="33"/>
      <c r="AN596" s="33"/>
      <c r="AO596" s="31" t="s">
        <v>200</v>
      </c>
      <c r="AP596" s="31"/>
    </row>
    <row r="597" spans="2:42" ht="11.25" customHeight="1">
      <c r="B597" s="15" t="s">
        <v>231</v>
      </c>
      <c r="C597" s="64" t="s">
        <v>232</v>
      </c>
      <c r="D597" s="64"/>
      <c r="E597" s="33" t="s">
        <v>232</v>
      </c>
      <c r="F597" s="33"/>
      <c r="G597" s="33" t="s">
        <v>232</v>
      </c>
      <c r="H597" s="33"/>
      <c r="I597" s="33"/>
      <c r="J597" s="33" t="s">
        <v>232</v>
      </c>
      <c r="K597" s="33"/>
      <c r="L597" s="33"/>
      <c r="M597" s="33"/>
      <c r="N597" s="33" t="s">
        <v>232</v>
      </c>
      <c r="O597" s="33"/>
      <c r="P597" s="33" t="s">
        <v>232</v>
      </c>
      <c r="Q597" s="33"/>
      <c r="R597" s="33"/>
      <c r="S597" s="33"/>
      <c r="T597" s="33"/>
      <c r="U597" s="33"/>
      <c r="V597" s="33" t="s">
        <v>232</v>
      </c>
      <c r="W597" s="33"/>
      <c r="X597" s="33"/>
      <c r="Y597" s="33" t="s">
        <v>232</v>
      </c>
      <c r="Z597" s="33"/>
      <c r="AA597" s="31" t="s">
        <v>232</v>
      </c>
      <c r="AB597" s="31"/>
      <c r="AC597" s="31"/>
      <c r="AD597" s="31" t="s">
        <v>237</v>
      </c>
      <c r="AE597" s="31"/>
      <c r="AF597" s="31"/>
      <c r="AG597" s="31"/>
      <c r="AH597" s="31"/>
      <c r="AI597" s="31"/>
      <c r="AJ597" s="31"/>
      <c r="AK597" s="31"/>
      <c r="AL597" s="31" t="s">
        <v>232</v>
      </c>
      <c r="AM597" s="31"/>
      <c r="AN597" s="31"/>
      <c r="AO597" s="31" t="s">
        <v>232</v>
      </c>
      <c r="AP597" s="31"/>
    </row>
    <row r="598" ht="12.75" customHeight="1"/>
    <row r="599" spans="2:29" ht="24.75" customHeight="1">
      <c r="B599" s="80" t="s">
        <v>393</v>
      </c>
      <c r="C599" s="80"/>
      <c r="D599" s="80"/>
      <c r="E599" s="80"/>
      <c r="F599" s="80"/>
      <c r="G599" s="80"/>
      <c r="H599" s="80"/>
      <c r="I599" s="80"/>
      <c r="J599" s="80"/>
      <c r="K599" s="80"/>
      <c r="L599" s="80"/>
      <c r="M599" s="80"/>
      <c r="N599" s="80"/>
      <c r="O599" s="80"/>
      <c r="P599" s="80"/>
      <c r="Q599" s="80"/>
      <c r="R599" s="80"/>
      <c r="S599" s="80"/>
      <c r="T599" s="80"/>
      <c r="U599" s="80"/>
      <c r="V599" s="80"/>
      <c r="W599" s="80"/>
      <c r="X599" s="80"/>
      <c r="Y599" s="80"/>
      <c r="Z599" s="80"/>
      <c r="AA599" s="80"/>
      <c r="AB599" s="80"/>
      <c r="AC599" s="80"/>
    </row>
    <row r="600" ht="11.25" customHeight="1"/>
    <row r="601" spans="2:42" ht="63.75" customHeight="1">
      <c r="B601" s="17" t="s">
        <v>212</v>
      </c>
      <c r="C601" s="59" t="s">
        <v>377</v>
      </c>
      <c r="D601" s="59"/>
      <c r="E601" s="62" t="s">
        <v>378</v>
      </c>
      <c r="F601" s="62"/>
      <c r="G601" s="62" t="s">
        <v>379</v>
      </c>
      <c r="H601" s="62"/>
      <c r="I601" s="62"/>
      <c r="J601" s="62" t="s">
        <v>386</v>
      </c>
      <c r="K601" s="62"/>
      <c r="L601" s="62"/>
      <c r="M601" s="62"/>
      <c r="N601" s="62" t="s">
        <v>219</v>
      </c>
      <c r="O601" s="62"/>
      <c r="P601" s="62" t="s">
        <v>267</v>
      </c>
      <c r="Q601" s="62"/>
      <c r="R601" s="62"/>
      <c r="S601" s="62"/>
      <c r="T601" s="62"/>
      <c r="U601" s="62"/>
      <c r="V601" s="62" t="s">
        <v>387</v>
      </c>
      <c r="W601" s="62"/>
      <c r="X601" s="62"/>
      <c r="Y601" s="62" t="s">
        <v>391</v>
      </c>
      <c r="Z601" s="62"/>
      <c r="AA601" s="63" t="s">
        <v>362</v>
      </c>
      <c r="AB601" s="63"/>
      <c r="AC601" s="63"/>
      <c r="AD601" s="62" t="s">
        <v>392</v>
      </c>
      <c r="AE601" s="62"/>
      <c r="AF601" s="62"/>
      <c r="AG601" s="62"/>
      <c r="AH601" s="62"/>
      <c r="AI601" s="62"/>
      <c r="AJ601" s="62"/>
      <c r="AK601" s="62"/>
      <c r="AL601" s="62" t="s">
        <v>224</v>
      </c>
      <c r="AM601" s="62"/>
      <c r="AN601" s="62"/>
      <c r="AO601" s="69" t="s">
        <v>213</v>
      </c>
      <c r="AP601" s="69"/>
    </row>
    <row r="602" spans="2:42" ht="11.25" customHeight="1">
      <c r="B602" s="15"/>
      <c r="C602" s="64" t="s">
        <v>7</v>
      </c>
      <c r="D602" s="64"/>
      <c r="E602" s="33" t="s">
        <v>8</v>
      </c>
      <c r="F602" s="33"/>
      <c r="G602" s="33" t="s">
        <v>9</v>
      </c>
      <c r="H602" s="33"/>
      <c r="I602" s="33"/>
      <c r="J602" s="33" t="s">
        <v>10</v>
      </c>
      <c r="K602" s="33"/>
      <c r="L602" s="33"/>
      <c r="M602" s="33"/>
      <c r="N602" s="33" t="s">
        <v>11</v>
      </c>
      <c r="O602" s="33"/>
      <c r="P602" s="33" t="s">
        <v>225</v>
      </c>
      <c r="Q602" s="33"/>
      <c r="R602" s="33"/>
      <c r="S602" s="33"/>
      <c r="T602" s="33"/>
      <c r="U602" s="33"/>
      <c r="V602" s="33" t="s">
        <v>226</v>
      </c>
      <c r="W602" s="33"/>
      <c r="X602" s="33"/>
      <c r="Y602" s="33" t="s">
        <v>227</v>
      </c>
      <c r="Z602" s="33"/>
      <c r="AA602" s="31" t="s">
        <v>236</v>
      </c>
      <c r="AB602" s="31"/>
      <c r="AC602" s="31"/>
      <c r="AD602" s="33" t="s">
        <v>162</v>
      </c>
      <c r="AE602" s="33"/>
      <c r="AF602" s="33"/>
      <c r="AG602" s="33"/>
      <c r="AH602" s="33"/>
      <c r="AI602" s="33"/>
      <c r="AJ602" s="33"/>
      <c r="AK602" s="33"/>
      <c r="AL602" s="33" t="s">
        <v>194</v>
      </c>
      <c r="AM602" s="33"/>
      <c r="AN602" s="33"/>
      <c r="AO602" s="31" t="s">
        <v>200</v>
      </c>
      <c r="AP602" s="31"/>
    </row>
    <row r="603" spans="2:42" ht="11.25" customHeight="1">
      <c r="B603" s="15" t="s">
        <v>231</v>
      </c>
      <c r="C603" s="64" t="s">
        <v>232</v>
      </c>
      <c r="D603" s="64"/>
      <c r="E603" s="33" t="s">
        <v>232</v>
      </c>
      <c r="F603" s="33"/>
      <c r="G603" s="33" t="s">
        <v>232</v>
      </c>
      <c r="H603" s="33"/>
      <c r="I603" s="33"/>
      <c r="J603" s="33" t="s">
        <v>232</v>
      </c>
      <c r="K603" s="33"/>
      <c r="L603" s="33"/>
      <c r="M603" s="33"/>
      <c r="N603" s="33" t="s">
        <v>232</v>
      </c>
      <c r="O603" s="33"/>
      <c r="P603" s="33" t="s">
        <v>232</v>
      </c>
      <c r="Q603" s="33"/>
      <c r="R603" s="33"/>
      <c r="S603" s="33"/>
      <c r="T603" s="33"/>
      <c r="U603" s="33"/>
      <c r="V603" s="33" t="s">
        <v>232</v>
      </c>
      <c r="W603" s="33"/>
      <c r="X603" s="33"/>
      <c r="Y603" s="33" t="s">
        <v>232</v>
      </c>
      <c r="Z603" s="33"/>
      <c r="AA603" s="31" t="s">
        <v>232</v>
      </c>
      <c r="AB603" s="31"/>
      <c r="AC603" s="31"/>
      <c r="AD603" s="31" t="s">
        <v>237</v>
      </c>
      <c r="AE603" s="31"/>
      <c r="AF603" s="31"/>
      <c r="AG603" s="31"/>
      <c r="AH603" s="31"/>
      <c r="AI603" s="31"/>
      <c r="AJ603" s="31"/>
      <c r="AK603" s="31"/>
      <c r="AL603" s="31" t="s">
        <v>232</v>
      </c>
      <c r="AM603" s="31"/>
      <c r="AN603" s="31"/>
      <c r="AO603" s="31" t="s">
        <v>232</v>
      </c>
      <c r="AP603" s="31"/>
    </row>
    <row r="604" ht="12.75" customHeight="1"/>
    <row r="605" spans="2:29" ht="12.75" customHeight="1">
      <c r="B605" s="80" t="s">
        <v>394</v>
      </c>
      <c r="C605" s="80"/>
      <c r="D605" s="80"/>
      <c r="E605" s="80"/>
      <c r="F605" s="80"/>
      <c r="G605" s="80"/>
      <c r="H605" s="80"/>
      <c r="I605" s="80"/>
      <c r="J605" s="80"/>
      <c r="K605" s="80"/>
      <c r="L605" s="80"/>
      <c r="M605" s="80"/>
      <c r="N605" s="80"/>
      <c r="O605" s="80"/>
      <c r="P605" s="80"/>
      <c r="Q605" s="80"/>
      <c r="R605" s="80"/>
      <c r="S605" s="80"/>
      <c r="T605" s="80"/>
      <c r="U605" s="80"/>
      <c r="V605" s="80"/>
      <c r="W605" s="80"/>
      <c r="X605" s="80"/>
      <c r="Y605" s="80"/>
      <c r="Z605" s="80"/>
      <c r="AA605" s="80"/>
      <c r="AB605" s="80"/>
      <c r="AC605" s="80"/>
    </row>
    <row r="606" ht="11.25" customHeight="1"/>
    <row r="607" spans="2:15" ht="50.25" customHeight="1">
      <c r="B607" s="17" t="s">
        <v>212</v>
      </c>
      <c r="C607" s="59" t="s">
        <v>395</v>
      </c>
      <c r="D607" s="59"/>
      <c r="E607" s="62" t="s">
        <v>396</v>
      </c>
      <c r="F607" s="62"/>
      <c r="G607" s="62" t="s">
        <v>224</v>
      </c>
      <c r="H607" s="62"/>
      <c r="I607" s="62"/>
      <c r="J607" s="63" t="s">
        <v>213</v>
      </c>
      <c r="K607" s="63"/>
      <c r="L607" s="63"/>
      <c r="M607" s="63"/>
      <c r="O607" s="2"/>
    </row>
    <row r="608" spans="2:15" ht="11.25" customHeight="1">
      <c r="B608" s="15"/>
      <c r="C608" s="64" t="s">
        <v>7</v>
      </c>
      <c r="D608" s="64"/>
      <c r="E608" s="33" t="s">
        <v>8</v>
      </c>
      <c r="F608" s="33"/>
      <c r="G608" s="33" t="s">
        <v>9</v>
      </c>
      <c r="H608" s="33"/>
      <c r="I608" s="33"/>
      <c r="J608" s="31" t="s">
        <v>10</v>
      </c>
      <c r="K608" s="31"/>
      <c r="L608" s="31"/>
      <c r="M608" s="31"/>
      <c r="O608" s="2"/>
    </row>
    <row r="609" spans="2:15" ht="11.25" customHeight="1">
      <c r="B609" s="15" t="s">
        <v>231</v>
      </c>
      <c r="C609" s="64" t="s">
        <v>232</v>
      </c>
      <c r="D609" s="64"/>
      <c r="E609" s="33" t="s">
        <v>237</v>
      </c>
      <c r="F609" s="33"/>
      <c r="G609" s="31" t="s">
        <v>232</v>
      </c>
      <c r="H609" s="31"/>
      <c r="I609" s="31"/>
      <c r="J609" s="31" t="s">
        <v>232</v>
      </c>
      <c r="K609" s="31"/>
      <c r="L609" s="31"/>
      <c r="M609" s="31"/>
      <c r="O609" s="2"/>
    </row>
    <row r="610" ht="12.75" customHeight="1"/>
    <row r="611" spans="2:29" ht="12.75" customHeight="1">
      <c r="B611" s="79" t="s">
        <v>113</v>
      </c>
      <c r="C611" s="79"/>
      <c r="D611" s="79"/>
      <c r="E611" s="79"/>
      <c r="F611" s="79"/>
      <c r="G611" s="79"/>
      <c r="H611" s="79"/>
      <c r="I611" s="79"/>
      <c r="J611" s="79"/>
      <c r="K611" s="79"/>
      <c r="L611" s="79"/>
      <c r="M611" s="79"/>
      <c r="N611" s="79"/>
      <c r="O611" s="79"/>
      <c r="P611" s="79"/>
      <c r="Q611" s="79"/>
      <c r="R611" s="79"/>
      <c r="S611" s="79"/>
      <c r="T611" s="79"/>
      <c r="U611" s="79"/>
      <c r="V611" s="79"/>
      <c r="W611" s="79"/>
      <c r="X611" s="79"/>
      <c r="Y611" s="79"/>
      <c r="Z611" s="79"/>
      <c r="AA611" s="79"/>
      <c r="AB611" s="79"/>
      <c r="AC611" s="79"/>
    </row>
    <row r="612" ht="12.75" customHeight="1"/>
    <row r="613" spans="2:24" ht="12.75" customHeight="1">
      <c r="B613" s="61" t="s">
        <v>397</v>
      </c>
      <c r="C613" s="61"/>
      <c r="D613" s="61"/>
      <c r="E613" s="61"/>
      <c r="F613" s="61"/>
      <c r="G613" s="61"/>
      <c r="H613" s="61"/>
      <c r="I613" s="61"/>
      <c r="J613" s="61"/>
      <c r="K613" s="61"/>
      <c r="L613" s="61"/>
      <c r="M613" s="61"/>
      <c r="N613" s="61"/>
      <c r="O613" s="61"/>
      <c r="P613" s="61"/>
      <c r="Q613" s="61"/>
      <c r="R613" s="61"/>
      <c r="S613" s="61"/>
      <c r="T613" s="61"/>
      <c r="U613" s="61"/>
      <c r="V613" s="61"/>
      <c r="W613" s="61"/>
      <c r="X613" s="61"/>
    </row>
    <row r="614" ht="12.75" customHeight="1"/>
    <row r="615" spans="2:24" ht="12.75" customHeight="1">
      <c r="B615" s="61" t="s">
        <v>398</v>
      </c>
      <c r="C615" s="61"/>
      <c r="D615" s="61"/>
      <c r="E615" s="61"/>
      <c r="F615" s="61"/>
      <c r="G615" s="61"/>
      <c r="H615" s="61"/>
      <c r="I615" s="61"/>
      <c r="J615" s="61"/>
      <c r="K615" s="61"/>
      <c r="L615" s="61"/>
      <c r="M615" s="61"/>
      <c r="N615" s="61"/>
      <c r="O615" s="61"/>
      <c r="P615" s="61"/>
      <c r="Q615" s="61"/>
      <c r="R615" s="61"/>
      <c r="S615" s="61"/>
      <c r="T615" s="61"/>
      <c r="U615" s="61"/>
      <c r="V615" s="61"/>
      <c r="W615" s="61"/>
      <c r="X615" s="61"/>
    </row>
    <row r="616" ht="11.25" customHeight="1"/>
    <row r="617" spans="2:37" ht="84.75" customHeight="1">
      <c r="B617" s="17" t="s">
        <v>212</v>
      </c>
      <c r="C617" s="59" t="s">
        <v>399</v>
      </c>
      <c r="D617" s="59"/>
      <c r="E617" s="62" t="s">
        <v>400</v>
      </c>
      <c r="F617" s="62"/>
      <c r="G617" s="62" t="s">
        <v>379</v>
      </c>
      <c r="H617" s="62"/>
      <c r="I617" s="62"/>
      <c r="J617" s="62" t="s">
        <v>401</v>
      </c>
      <c r="K617" s="62"/>
      <c r="L617" s="62"/>
      <c r="M617" s="62"/>
      <c r="N617" s="62" t="s">
        <v>272</v>
      </c>
      <c r="O617" s="62"/>
      <c r="P617" s="62" t="s">
        <v>402</v>
      </c>
      <c r="Q617" s="62"/>
      <c r="R617" s="62"/>
      <c r="S617" s="62"/>
      <c r="T617" s="62"/>
      <c r="U617" s="62"/>
      <c r="V617" s="62" t="s">
        <v>403</v>
      </c>
      <c r="W617" s="62"/>
      <c r="X617" s="62"/>
      <c r="Y617" s="63" t="s">
        <v>404</v>
      </c>
      <c r="Z617" s="63"/>
      <c r="AA617" s="62" t="s">
        <v>405</v>
      </c>
      <c r="AB617" s="62"/>
      <c r="AC617" s="62"/>
      <c r="AD617" s="75" t="s">
        <v>224</v>
      </c>
      <c r="AE617" s="75"/>
      <c r="AF617" s="75"/>
      <c r="AG617" s="69" t="s">
        <v>213</v>
      </c>
      <c r="AH617" s="69"/>
      <c r="AI617" s="2"/>
      <c r="AJ617" s="2"/>
      <c r="AK617" s="2"/>
    </row>
    <row r="618" spans="2:37" ht="11.25" customHeight="1">
      <c r="B618" s="15"/>
      <c r="C618" s="64" t="s">
        <v>7</v>
      </c>
      <c r="D618" s="64"/>
      <c r="E618" s="33" t="s">
        <v>8</v>
      </c>
      <c r="F618" s="33"/>
      <c r="G618" s="33" t="s">
        <v>9</v>
      </c>
      <c r="H618" s="33"/>
      <c r="I618" s="33"/>
      <c r="J618" s="33" t="s">
        <v>10</v>
      </c>
      <c r="K618" s="33"/>
      <c r="L618" s="33"/>
      <c r="M618" s="33"/>
      <c r="N618" s="33" t="s">
        <v>11</v>
      </c>
      <c r="O618" s="33"/>
      <c r="P618" s="33" t="s">
        <v>225</v>
      </c>
      <c r="Q618" s="33"/>
      <c r="R618" s="33"/>
      <c r="S618" s="33"/>
      <c r="T618" s="33"/>
      <c r="U618" s="33"/>
      <c r="V618" s="33" t="s">
        <v>226</v>
      </c>
      <c r="W618" s="33"/>
      <c r="X618" s="33"/>
      <c r="Y618" s="31" t="s">
        <v>227</v>
      </c>
      <c r="Z618" s="31"/>
      <c r="AA618" s="33" t="s">
        <v>236</v>
      </c>
      <c r="AB618" s="33"/>
      <c r="AC618" s="33"/>
      <c r="AD618" s="74" t="s">
        <v>162</v>
      </c>
      <c r="AE618" s="74"/>
      <c r="AF618" s="74"/>
      <c r="AG618" s="31" t="s">
        <v>194</v>
      </c>
      <c r="AH618" s="31"/>
      <c r="AI618" s="2"/>
      <c r="AJ618" s="2"/>
      <c r="AK618" s="2"/>
    </row>
    <row r="619" spans="2:37" ht="11.25" customHeight="1">
      <c r="B619" s="15" t="s">
        <v>231</v>
      </c>
      <c r="C619" s="64" t="s">
        <v>232</v>
      </c>
      <c r="D619" s="64"/>
      <c r="E619" s="33" t="s">
        <v>232</v>
      </c>
      <c r="F619" s="33"/>
      <c r="G619" s="33" t="s">
        <v>232</v>
      </c>
      <c r="H619" s="33"/>
      <c r="I619" s="33"/>
      <c r="J619" s="33" t="s">
        <v>232</v>
      </c>
      <c r="K619" s="33"/>
      <c r="L619" s="33"/>
      <c r="M619" s="33"/>
      <c r="N619" s="33" t="s">
        <v>232</v>
      </c>
      <c r="O619" s="33"/>
      <c r="P619" s="33" t="s">
        <v>232</v>
      </c>
      <c r="Q619" s="33"/>
      <c r="R619" s="33"/>
      <c r="S619" s="33"/>
      <c r="T619" s="33"/>
      <c r="U619" s="33"/>
      <c r="V619" s="33" t="s">
        <v>232</v>
      </c>
      <c r="W619" s="33"/>
      <c r="X619" s="33"/>
      <c r="Y619" s="31" t="s">
        <v>232</v>
      </c>
      <c r="Z619" s="31"/>
      <c r="AA619" s="33" t="s">
        <v>237</v>
      </c>
      <c r="AB619" s="33"/>
      <c r="AC619" s="33"/>
      <c r="AD619" s="73" t="s">
        <v>232</v>
      </c>
      <c r="AE619" s="73"/>
      <c r="AF619" s="73"/>
      <c r="AG619" s="31" t="s">
        <v>232</v>
      </c>
      <c r="AH619" s="31"/>
      <c r="AI619" s="2"/>
      <c r="AJ619" s="2"/>
      <c r="AK619" s="2"/>
    </row>
    <row r="620" ht="12.75" customHeight="1"/>
    <row r="621" spans="2:24" ht="12.75" customHeight="1">
      <c r="B621" s="61" t="s">
        <v>406</v>
      </c>
      <c r="C621" s="61"/>
      <c r="D621" s="61"/>
      <c r="E621" s="61"/>
      <c r="F621" s="61"/>
      <c r="G621" s="61"/>
      <c r="H621" s="61"/>
      <c r="I621" s="61"/>
      <c r="J621" s="61"/>
      <c r="K621" s="61"/>
      <c r="L621" s="61"/>
      <c r="M621" s="61"/>
      <c r="N621" s="61"/>
      <c r="O621" s="61"/>
      <c r="P621" s="61"/>
      <c r="Q621" s="61"/>
      <c r="R621" s="61"/>
      <c r="S621" s="61"/>
      <c r="T621" s="61"/>
      <c r="U621" s="61"/>
      <c r="V621" s="61"/>
      <c r="W621" s="61"/>
      <c r="X621" s="61"/>
    </row>
    <row r="622" ht="11.25" customHeight="1"/>
    <row r="623" spans="2:42" ht="95.25" customHeight="1">
      <c r="B623" s="17" t="s">
        <v>212</v>
      </c>
      <c r="C623" s="59" t="s">
        <v>407</v>
      </c>
      <c r="D623" s="59"/>
      <c r="E623" s="62" t="s">
        <v>400</v>
      </c>
      <c r="F623" s="62"/>
      <c r="G623" s="62" t="s">
        <v>379</v>
      </c>
      <c r="H623" s="62"/>
      <c r="I623" s="62"/>
      <c r="J623" s="62" t="s">
        <v>408</v>
      </c>
      <c r="K623" s="62"/>
      <c r="L623" s="62"/>
      <c r="M623" s="62"/>
      <c r="N623" s="62" t="s">
        <v>272</v>
      </c>
      <c r="O623" s="62"/>
      <c r="P623" s="62" t="s">
        <v>409</v>
      </c>
      <c r="Q623" s="62"/>
      <c r="R623" s="62"/>
      <c r="S623" s="62"/>
      <c r="T623" s="62"/>
      <c r="U623" s="62"/>
      <c r="V623" s="62" t="s">
        <v>374</v>
      </c>
      <c r="W623" s="62"/>
      <c r="X623" s="62"/>
      <c r="Y623" s="63" t="s">
        <v>410</v>
      </c>
      <c r="Z623" s="63"/>
      <c r="AA623" s="69" t="s">
        <v>411</v>
      </c>
      <c r="AB623" s="69"/>
      <c r="AC623" s="69"/>
      <c r="AD623" s="76" t="s">
        <v>412</v>
      </c>
      <c r="AE623" s="76"/>
      <c r="AF623" s="76"/>
      <c r="AG623" s="62" t="s">
        <v>404</v>
      </c>
      <c r="AH623" s="62"/>
      <c r="AI623" s="63" t="s">
        <v>413</v>
      </c>
      <c r="AJ623" s="63"/>
      <c r="AK623" s="63"/>
      <c r="AL623" s="62" t="s">
        <v>224</v>
      </c>
      <c r="AM623" s="62"/>
      <c r="AN623" s="62"/>
      <c r="AO623" s="69" t="s">
        <v>213</v>
      </c>
      <c r="AP623" s="69"/>
    </row>
    <row r="624" spans="2:42" ht="11.25" customHeight="1">
      <c r="B624" s="15"/>
      <c r="C624" s="64" t="s">
        <v>7</v>
      </c>
      <c r="D624" s="64"/>
      <c r="E624" s="33" t="s">
        <v>8</v>
      </c>
      <c r="F624" s="33"/>
      <c r="G624" s="33" t="s">
        <v>9</v>
      </c>
      <c r="H624" s="33"/>
      <c r="I624" s="33"/>
      <c r="J624" s="33" t="s">
        <v>10</v>
      </c>
      <c r="K624" s="33"/>
      <c r="L624" s="33"/>
      <c r="M624" s="33"/>
      <c r="N624" s="33" t="s">
        <v>11</v>
      </c>
      <c r="O624" s="33"/>
      <c r="P624" s="33" t="s">
        <v>225</v>
      </c>
      <c r="Q624" s="33"/>
      <c r="R624" s="33"/>
      <c r="S624" s="33"/>
      <c r="T624" s="33"/>
      <c r="U624" s="33"/>
      <c r="V624" s="33" t="s">
        <v>226</v>
      </c>
      <c r="W624" s="33"/>
      <c r="X624" s="33"/>
      <c r="Y624" s="31" t="s">
        <v>227</v>
      </c>
      <c r="Z624" s="31"/>
      <c r="AA624" s="31" t="s">
        <v>236</v>
      </c>
      <c r="AB624" s="31"/>
      <c r="AC624" s="31"/>
      <c r="AD624" s="73" t="s">
        <v>162</v>
      </c>
      <c r="AE624" s="73"/>
      <c r="AF624" s="73"/>
      <c r="AG624" s="33" t="s">
        <v>194</v>
      </c>
      <c r="AH624" s="33"/>
      <c r="AI624" s="31" t="s">
        <v>200</v>
      </c>
      <c r="AJ624" s="31"/>
      <c r="AK624" s="31"/>
      <c r="AL624" s="33" t="s">
        <v>202</v>
      </c>
      <c r="AM624" s="33"/>
      <c r="AN624" s="33"/>
      <c r="AO624" s="31" t="s">
        <v>206</v>
      </c>
      <c r="AP624" s="31"/>
    </row>
    <row r="625" spans="2:42" ht="11.25" customHeight="1">
      <c r="B625" s="15" t="s">
        <v>231</v>
      </c>
      <c r="C625" s="64" t="s">
        <v>232</v>
      </c>
      <c r="D625" s="64"/>
      <c r="E625" s="33" t="s">
        <v>232</v>
      </c>
      <c r="F625" s="33"/>
      <c r="G625" s="33" t="s">
        <v>232</v>
      </c>
      <c r="H625" s="33"/>
      <c r="I625" s="33"/>
      <c r="J625" s="33" t="s">
        <v>232</v>
      </c>
      <c r="K625" s="33"/>
      <c r="L625" s="33"/>
      <c r="M625" s="33"/>
      <c r="N625" s="33" t="s">
        <v>232</v>
      </c>
      <c r="O625" s="33"/>
      <c r="P625" s="33" t="s">
        <v>232</v>
      </c>
      <c r="Q625" s="33"/>
      <c r="R625" s="33"/>
      <c r="S625" s="33"/>
      <c r="T625" s="33"/>
      <c r="U625" s="33"/>
      <c r="V625" s="33" t="s">
        <v>232</v>
      </c>
      <c r="W625" s="33"/>
      <c r="X625" s="33"/>
      <c r="Y625" s="33" t="s">
        <v>232</v>
      </c>
      <c r="Z625" s="33"/>
      <c r="AA625" s="33" t="s">
        <v>232</v>
      </c>
      <c r="AB625" s="33"/>
      <c r="AC625" s="33"/>
      <c r="AD625" s="74" t="s">
        <v>232</v>
      </c>
      <c r="AE625" s="74"/>
      <c r="AF625" s="74"/>
      <c r="AG625" s="33" t="s">
        <v>232</v>
      </c>
      <c r="AH625" s="33"/>
      <c r="AI625" s="31" t="s">
        <v>237</v>
      </c>
      <c r="AJ625" s="31"/>
      <c r="AK625" s="31"/>
      <c r="AL625" s="31" t="s">
        <v>232</v>
      </c>
      <c r="AM625" s="31"/>
      <c r="AN625" s="31"/>
      <c r="AO625" s="31" t="s">
        <v>232</v>
      </c>
      <c r="AP625" s="31"/>
    </row>
    <row r="626" ht="12.75" customHeight="1"/>
    <row r="627" spans="2:24" ht="12.75" customHeight="1">
      <c r="B627" s="61" t="s">
        <v>414</v>
      </c>
      <c r="C627" s="61"/>
      <c r="D627" s="61"/>
      <c r="E627" s="61"/>
      <c r="F627" s="61"/>
      <c r="G627" s="61"/>
      <c r="H627" s="61"/>
      <c r="I627" s="61"/>
      <c r="J627" s="61"/>
      <c r="K627" s="61"/>
      <c r="L627" s="61"/>
      <c r="M627" s="61"/>
      <c r="N627" s="61"/>
      <c r="O627" s="61"/>
      <c r="P627" s="61"/>
      <c r="Q627" s="61"/>
      <c r="R627" s="61"/>
      <c r="S627" s="61"/>
      <c r="T627" s="61"/>
      <c r="U627" s="61"/>
      <c r="V627" s="61"/>
      <c r="W627" s="61"/>
      <c r="X627" s="61"/>
    </row>
    <row r="628" ht="12.75" customHeight="1"/>
    <row r="629" spans="2:24" ht="12.75" customHeight="1">
      <c r="B629" s="61" t="s">
        <v>415</v>
      </c>
      <c r="C629" s="61"/>
      <c r="D629" s="61"/>
      <c r="E629" s="61"/>
      <c r="F629" s="61"/>
      <c r="G629" s="61"/>
      <c r="H629" s="61"/>
      <c r="I629" s="61"/>
      <c r="J629" s="61"/>
      <c r="K629" s="61"/>
      <c r="L629" s="61"/>
      <c r="M629" s="61"/>
      <c r="N629" s="61"/>
      <c r="O629" s="61"/>
      <c r="P629" s="61"/>
      <c r="Q629" s="61"/>
      <c r="R629" s="61"/>
      <c r="S629" s="61"/>
      <c r="T629" s="61"/>
      <c r="U629" s="61"/>
      <c r="V629" s="61"/>
      <c r="W629" s="61"/>
      <c r="X629" s="61"/>
    </row>
    <row r="630" ht="11.25" customHeight="1"/>
    <row r="631" spans="2:37" ht="63.75" customHeight="1">
      <c r="B631" s="17" t="s">
        <v>212</v>
      </c>
      <c r="C631" s="59" t="s">
        <v>407</v>
      </c>
      <c r="D631" s="59"/>
      <c r="E631" s="62" t="s">
        <v>378</v>
      </c>
      <c r="F631" s="62"/>
      <c r="G631" s="62" t="s">
        <v>379</v>
      </c>
      <c r="H631" s="62"/>
      <c r="I631" s="62"/>
      <c r="J631" s="62" t="s">
        <v>401</v>
      </c>
      <c r="K631" s="62"/>
      <c r="L631" s="62"/>
      <c r="M631" s="62"/>
      <c r="N631" s="62" t="s">
        <v>401</v>
      </c>
      <c r="O631" s="62"/>
      <c r="P631" s="62" t="s">
        <v>402</v>
      </c>
      <c r="Q631" s="62"/>
      <c r="R631" s="62"/>
      <c r="S631" s="62"/>
      <c r="T631" s="62"/>
      <c r="U631" s="62"/>
      <c r="V631" s="62" t="s">
        <v>403</v>
      </c>
      <c r="W631" s="62"/>
      <c r="X631" s="62"/>
      <c r="Y631" s="63" t="s">
        <v>404</v>
      </c>
      <c r="Z631" s="63"/>
      <c r="AA631" s="62" t="s">
        <v>416</v>
      </c>
      <c r="AB631" s="62"/>
      <c r="AC631" s="62"/>
      <c r="AD631" s="75" t="s">
        <v>224</v>
      </c>
      <c r="AE631" s="75"/>
      <c r="AF631" s="75"/>
      <c r="AG631" s="69" t="s">
        <v>213</v>
      </c>
      <c r="AH631" s="69"/>
      <c r="AI631" s="2"/>
      <c r="AJ631" s="2"/>
      <c r="AK631" s="2"/>
    </row>
    <row r="632" spans="2:37" ht="11.25" customHeight="1">
      <c r="B632" s="15"/>
      <c r="C632" s="64" t="s">
        <v>7</v>
      </c>
      <c r="D632" s="64"/>
      <c r="E632" s="33" t="s">
        <v>8</v>
      </c>
      <c r="F632" s="33"/>
      <c r="G632" s="33" t="s">
        <v>9</v>
      </c>
      <c r="H632" s="33"/>
      <c r="I632" s="33"/>
      <c r="J632" s="33" t="s">
        <v>10</v>
      </c>
      <c r="K632" s="33"/>
      <c r="L632" s="33"/>
      <c r="M632" s="33"/>
      <c r="N632" s="33" t="s">
        <v>11</v>
      </c>
      <c r="O632" s="33"/>
      <c r="P632" s="33" t="s">
        <v>225</v>
      </c>
      <c r="Q632" s="33"/>
      <c r="R632" s="33"/>
      <c r="S632" s="33"/>
      <c r="T632" s="33"/>
      <c r="U632" s="33"/>
      <c r="V632" s="33" t="s">
        <v>226</v>
      </c>
      <c r="W632" s="33"/>
      <c r="X632" s="33"/>
      <c r="Y632" s="31" t="s">
        <v>227</v>
      </c>
      <c r="Z632" s="31"/>
      <c r="AA632" s="33" t="s">
        <v>236</v>
      </c>
      <c r="AB632" s="33"/>
      <c r="AC632" s="33"/>
      <c r="AD632" s="74" t="s">
        <v>162</v>
      </c>
      <c r="AE632" s="74"/>
      <c r="AF632" s="74"/>
      <c r="AG632" s="31" t="s">
        <v>194</v>
      </c>
      <c r="AH632" s="31"/>
      <c r="AI632" s="2"/>
      <c r="AJ632" s="2"/>
      <c r="AK632" s="2"/>
    </row>
    <row r="633" spans="2:37" ht="11.25" customHeight="1">
      <c r="B633" s="15" t="s">
        <v>231</v>
      </c>
      <c r="C633" s="64" t="s">
        <v>232</v>
      </c>
      <c r="D633" s="64"/>
      <c r="E633" s="33" t="s">
        <v>232</v>
      </c>
      <c r="F633" s="33"/>
      <c r="G633" s="33" t="s">
        <v>232</v>
      </c>
      <c r="H633" s="33"/>
      <c r="I633" s="33"/>
      <c r="J633" s="33" t="s">
        <v>232</v>
      </c>
      <c r="K633" s="33"/>
      <c r="L633" s="33"/>
      <c r="M633" s="33"/>
      <c r="N633" s="33" t="s">
        <v>232</v>
      </c>
      <c r="O633" s="33"/>
      <c r="P633" s="33" t="s">
        <v>232</v>
      </c>
      <c r="Q633" s="33"/>
      <c r="R633" s="33"/>
      <c r="S633" s="33"/>
      <c r="T633" s="33"/>
      <c r="U633" s="33"/>
      <c r="V633" s="33" t="s">
        <v>232</v>
      </c>
      <c r="W633" s="33"/>
      <c r="X633" s="33"/>
      <c r="Y633" s="33" t="s">
        <v>232</v>
      </c>
      <c r="Z633" s="33"/>
      <c r="AA633" s="33" t="s">
        <v>237</v>
      </c>
      <c r="AB633" s="33"/>
      <c r="AC633" s="33"/>
      <c r="AD633" s="73" t="s">
        <v>232</v>
      </c>
      <c r="AE633" s="73"/>
      <c r="AF633" s="73"/>
      <c r="AG633" s="31" t="s">
        <v>232</v>
      </c>
      <c r="AH633" s="31"/>
      <c r="AI633" s="2"/>
      <c r="AJ633" s="2"/>
      <c r="AK633" s="2"/>
    </row>
    <row r="634" ht="12.75" customHeight="1"/>
    <row r="635" spans="2:24" ht="12.75" customHeight="1">
      <c r="B635" s="61" t="s">
        <v>417</v>
      </c>
      <c r="C635" s="61"/>
      <c r="D635" s="61"/>
      <c r="E635" s="61"/>
      <c r="F635" s="61"/>
      <c r="G635" s="61"/>
      <c r="H635" s="61"/>
      <c r="I635" s="61"/>
      <c r="J635" s="61"/>
      <c r="K635" s="61"/>
      <c r="L635" s="61"/>
      <c r="M635" s="61"/>
      <c r="N635" s="61"/>
      <c r="O635" s="61"/>
      <c r="P635" s="61"/>
      <c r="Q635" s="61"/>
      <c r="R635" s="61"/>
      <c r="S635" s="61"/>
      <c r="T635" s="61"/>
      <c r="U635" s="61"/>
      <c r="V635" s="61"/>
      <c r="W635" s="61"/>
      <c r="X635" s="61"/>
    </row>
    <row r="636" ht="11.25" customHeight="1"/>
    <row r="637" spans="2:42" ht="63.75" customHeight="1">
      <c r="B637" s="17" t="s">
        <v>212</v>
      </c>
      <c r="C637" s="59" t="s">
        <v>407</v>
      </c>
      <c r="D637" s="59"/>
      <c r="E637" s="62" t="s">
        <v>378</v>
      </c>
      <c r="F637" s="62"/>
      <c r="G637" s="62" t="s">
        <v>379</v>
      </c>
      <c r="H637" s="62"/>
      <c r="I637" s="62"/>
      <c r="J637" s="62" t="s">
        <v>401</v>
      </c>
      <c r="K637" s="62"/>
      <c r="L637" s="62"/>
      <c r="M637" s="62"/>
      <c r="N637" s="62" t="s">
        <v>272</v>
      </c>
      <c r="O637" s="62"/>
      <c r="P637" s="62" t="s">
        <v>373</v>
      </c>
      <c r="Q637" s="62"/>
      <c r="R637" s="62"/>
      <c r="S637" s="62"/>
      <c r="T637" s="62"/>
      <c r="U637" s="62"/>
      <c r="V637" s="62" t="s">
        <v>418</v>
      </c>
      <c r="W637" s="62"/>
      <c r="X637" s="62"/>
      <c r="Y637" s="63" t="s">
        <v>419</v>
      </c>
      <c r="Z637" s="63"/>
      <c r="AA637" s="69" t="s">
        <v>411</v>
      </c>
      <c r="AB637" s="69"/>
      <c r="AC637" s="69"/>
      <c r="AD637" s="76" t="s">
        <v>420</v>
      </c>
      <c r="AE637" s="76"/>
      <c r="AF637" s="76"/>
      <c r="AG637" s="62" t="s">
        <v>404</v>
      </c>
      <c r="AH637" s="62"/>
      <c r="AI637" s="63" t="s">
        <v>421</v>
      </c>
      <c r="AJ637" s="63"/>
      <c r="AK637" s="63"/>
      <c r="AL637" s="62" t="s">
        <v>224</v>
      </c>
      <c r="AM637" s="62"/>
      <c r="AN637" s="62"/>
      <c r="AO637" s="69" t="s">
        <v>213</v>
      </c>
      <c r="AP637" s="69"/>
    </row>
    <row r="638" spans="2:42" ht="11.25" customHeight="1">
      <c r="B638" s="15"/>
      <c r="C638" s="64" t="s">
        <v>7</v>
      </c>
      <c r="D638" s="64"/>
      <c r="E638" s="33" t="s">
        <v>8</v>
      </c>
      <c r="F638" s="33"/>
      <c r="G638" s="33" t="s">
        <v>9</v>
      </c>
      <c r="H638" s="33"/>
      <c r="I638" s="33"/>
      <c r="J638" s="33" t="s">
        <v>10</v>
      </c>
      <c r="K638" s="33"/>
      <c r="L638" s="33"/>
      <c r="M638" s="33"/>
      <c r="N638" s="33" t="s">
        <v>11</v>
      </c>
      <c r="O638" s="33"/>
      <c r="P638" s="33" t="s">
        <v>225</v>
      </c>
      <c r="Q638" s="33"/>
      <c r="R638" s="33"/>
      <c r="S638" s="33"/>
      <c r="T638" s="33"/>
      <c r="U638" s="33"/>
      <c r="V638" s="33" t="s">
        <v>226</v>
      </c>
      <c r="W638" s="33"/>
      <c r="X638" s="33"/>
      <c r="Y638" s="31" t="s">
        <v>227</v>
      </c>
      <c r="Z638" s="31"/>
      <c r="AA638" s="31" t="s">
        <v>236</v>
      </c>
      <c r="AB638" s="31"/>
      <c r="AC638" s="31"/>
      <c r="AD638" s="73" t="s">
        <v>162</v>
      </c>
      <c r="AE638" s="73"/>
      <c r="AF638" s="73"/>
      <c r="AG638" s="33" t="s">
        <v>194</v>
      </c>
      <c r="AH638" s="33"/>
      <c r="AI638" s="31" t="s">
        <v>200</v>
      </c>
      <c r="AJ638" s="31"/>
      <c r="AK638" s="31"/>
      <c r="AL638" s="33" t="s">
        <v>202</v>
      </c>
      <c r="AM638" s="33"/>
      <c r="AN638" s="33"/>
      <c r="AO638" s="31" t="s">
        <v>206</v>
      </c>
      <c r="AP638" s="31"/>
    </row>
    <row r="639" spans="2:42" ht="11.25" customHeight="1">
      <c r="B639" s="15" t="s">
        <v>231</v>
      </c>
      <c r="C639" s="64" t="s">
        <v>232</v>
      </c>
      <c r="D639" s="64"/>
      <c r="E639" s="33" t="s">
        <v>232</v>
      </c>
      <c r="F639" s="33"/>
      <c r="G639" s="33" t="s">
        <v>232</v>
      </c>
      <c r="H639" s="33"/>
      <c r="I639" s="33"/>
      <c r="J639" s="33" t="s">
        <v>232</v>
      </c>
      <c r="K639" s="33"/>
      <c r="L639" s="33"/>
      <c r="M639" s="33"/>
      <c r="N639" s="33" t="s">
        <v>232</v>
      </c>
      <c r="O639" s="33"/>
      <c r="P639" s="33" t="s">
        <v>232</v>
      </c>
      <c r="Q639" s="33"/>
      <c r="R639" s="33"/>
      <c r="S639" s="33"/>
      <c r="T639" s="33"/>
      <c r="U639" s="33"/>
      <c r="V639" s="33" t="s">
        <v>232</v>
      </c>
      <c r="W639" s="33"/>
      <c r="X639" s="33"/>
      <c r="Y639" s="33" t="s">
        <v>232</v>
      </c>
      <c r="Z639" s="33"/>
      <c r="AA639" s="33" t="s">
        <v>232</v>
      </c>
      <c r="AB639" s="33"/>
      <c r="AC639" s="33"/>
      <c r="AD639" s="74" t="s">
        <v>232</v>
      </c>
      <c r="AE639" s="74"/>
      <c r="AF639" s="74"/>
      <c r="AG639" s="33" t="s">
        <v>232</v>
      </c>
      <c r="AH639" s="33"/>
      <c r="AI639" s="31" t="s">
        <v>237</v>
      </c>
      <c r="AJ639" s="31"/>
      <c r="AK639" s="31"/>
      <c r="AL639" s="31" t="s">
        <v>232</v>
      </c>
      <c r="AM639" s="31"/>
      <c r="AN639" s="31"/>
      <c r="AO639" s="31" t="s">
        <v>232</v>
      </c>
      <c r="AP639" s="31"/>
    </row>
    <row r="640" ht="12.75" customHeight="1"/>
    <row r="641" spans="2:29" ht="12.75" customHeight="1">
      <c r="B641" s="79" t="s">
        <v>121</v>
      </c>
      <c r="C641" s="79"/>
      <c r="D641" s="79"/>
      <c r="E641" s="79"/>
      <c r="F641" s="79"/>
      <c r="G641" s="79"/>
      <c r="H641" s="79"/>
      <c r="I641" s="79"/>
      <c r="J641" s="79"/>
      <c r="K641" s="79"/>
      <c r="L641" s="79"/>
      <c r="M641" s="79"/>
      <c r="N641" s="79"/>
      <c r="O641" s="79"/>
      <c r="P641" s="79"/>
      <c r="Q641" s="79"/>
      <c r="R641" s="79"/>
      <c r="S641" s="79"/>
      <c r="T641" s="79"/>
      <c r="U641" s="79"/>
      <c r="V641" s="79"/>
      <c r="W641" s="79"/>
      <c r="X641" s="79"/>
      <c r="Y641" s="79"/>
      <c r="Z641" s="79"/>
      <c r="AA641" s="79"/>
      <c r="AB641" s="79"/>
      <c r="AC641" s="79"/>
    </row>
    <row r="642" ht="12.75" customHeight="1"/>
    <row r="643" spans="2:51" ht="63.75" customHeight="1">
      <c r="B643" s="17" t="s">
        <v>212</v>
      </c>
      <c r="C643" s="59" t="s">
        <v>422</v>
      </c>
      <c r="D643" s="59"/>
      <c r="E643" s="62" t="s">
        <v>423</v>
      </c>
      <c r="F643" s="62"/>
      <c r="G643" s="62" t="s">
        <v>221</v>
      </c>
      <c r="H643" s="62"/>
      <c r="I643" s="62"/>
      <c r="J643" s="62" t="s">
        <v>424</v>
      </c>
      <c r="K643" s="62"/>
      <c r="L643" s="62"/>
      <c r="M643" s="62"/>
      <c r="N643" s="62" t="s">
        <v>224</v>
      </c>
      <c r="O643" s="62"/>
      <c r="P643" s="62" t="s">
        <v>425</v>
      </c>
      <c r="Q643" s="62"/>
      <c r="R643" s="62"/>
      <c r="S643" s="62"/>
      <c r="T643" s="62"/>
      <c r="U643" s="62"/>
      <c r="V643" s="62" t="s">
        <v>426</v>
      </c>
      <c r="W643" s="62"/>
      <c r="X643" s="62"/>
      <c r="Y643" s="62" t="s">
        <v>427</v>
      </c>
      <c r="Z643" s="62"/>
      <c r="AA643" s="62" t="s">
        <v>428</v>
      </c>
      <c r="AB643" s="62"/>
      <c r="AC643" s="62"/>
      <c r="AD643" s="75" t="s">
        <v>245</v>
      </c>
      <c r="AE643" s="75"/>
      <c r="AF643" s="75"/>
      <c r="AG643" s="62" t="s">
        <v>244</v>
      </c>
      <c r="AH643" s="62"/>
      <c r="AI643" s="62" t="s">
        <v>349</v>
      </c>
      <c r="AJ643" s="62"/>
      <c r="AK643" s="62"/>
      <c r="AL643" s="62" t="s">
        <v>429</v>
      </c>
      <c r="AM643" s="62"/>
      <c r="AN643" s="62"/>
      <c r="AO643" s="62" t="s">
        <v>430</v>
      </c>
      <c r="AP643" s="62"/>
      <c r="AQ643" s="62" t="s">
        <v>431</v>
      </c>
      <c r="AR643" s="62"/>
      <c r="AS643" s="62" t="s">
        <v>432</v>
      </c>
      <c r="AT643" s="62"/>
      <c r="AU643" s="62"/>
      <c r="AV643" s="69" t="s">
        <v>213</v>
      </c>
      <c r="AW643" s="69"/>
      <c r="AX643" s="2"/>
      <c r="AY643" s="2"/>
    </row>
    <row r="644" spans="2:51" ht="11.25" customHeight="1">
      <c r="B644" s="15"/>
      <c r="C644" s="64" t="s">
        <v>7</v>
      </c>
      <c r="D644" s="64"/>
      <c r="E644" s="33" t="s">
        <v>8</v>
      </c>
      <c r="F644" s="33"/>
      <c r="G644" s="33" t="s">
        <v>9</v>
      </c>
      <c r="H644" s="33"/>
      <c r="I644" s="33"/>
      <c r="J644" s="33" t="s">
        <v>10</v>
      </c>
      <c r="K644" s="33"/>
      <c r="L644" s="33"/>
      <c r="M644" s="33"/>
      <c r="N644" s="33" t="s">
        <v>11</v>
      </c>
      <c r="O644" s="33"/>
      <c r="P644" s="33" t="s">
        <v>225</v>
      </c>
      <c r="Q644" s="33"/>
      <c r="R644" s="33"/>
      <c r="S644" s="33"/>
      <c r="T644" s="33"/>
      <c r="U644" s="33"/>
      <c r="V644" s="33" t="s">
        <v>226</v>
      </c>
      <c r="W644" s="33"/>
      <c r="X644" s="33"/>
      <c r="Y644" s="33" t="s">
        <v>227</v>
      </c>
      <c r="Z644" s="33"/>
      <c r="AA644" s="33" t="s">
        <v>236</v>
      </c>
      <c r="AB644" s="33"/>
      <c r="AC644" s="33"/>
      <c r="AD644" s="74" t="s">
        <v>162</v>
      </c>
      <c r="AE644" s="74"/>
      <c r="AF644" s="74"/>
      <c r="AG644" s="33" t="s">
        <v>194</v>
      </c>
      <c r="AH644" s="33"/>
      <c r="AI644" s="33" t="s">
        <v>200</v>
      </c>
      <c r="AJ644" s="33"/>
      <c r="AK644" s="33"/>
      <c r="AL644" s="33" t="s">
        <v>202</v>
      </c>
      <c r="AM644" s="33"/>
      <c r="AN644" s="33"/>
      <c r="AO644" s="33" t="s">
        <v>206</v>
      </c>
      <c r="AP644" s="33"/>
      <c r="AQ644" s="33" t="s">
        <v>208</v>
      </c>
      <c r="AR644" s="33"/>
      <c r="AS644" s="33" t="s">
        <v>210</v>
      </c>
      <c r="AT644" s="33"/>
      <c r="AU644" s="33"/>
      <c r="AV644" s="31" t="s">
        <v>275</v>
      </c>
      <c r="AW644" s="31"/>
      <c r="AX644" s="2"/>
      <c r="AY644" s="2"/>
    </row>
    <row r="645" spans="2:51" ht="11.25" customHeight="1">
      <c r="B645" s="15" t="s">
        <v>231</v>
      </c>
      <c r="C645" s="64" t="s">
        <v>232</v>
      </c>
      <c r="D645" s="64"/>
      <c r="E645" s="33" t="s">
        <v>232</v>
      </c>
      <c r="F645" s="33"/>
      <c r="G645" s="33" t="s">
        <v>232</v>
      </c>
      <c r="H645" s="33"/>
      <c r="I645" s="33"/>
      <c r="J645" s="33" t="s">
        <v>232</v>
      </c>
      <c r="K645" s="33"/>
      <c r="L645" s="33"/>
      <c r="M645" s="33"/>
      <c r="N645" s="31" t="s">
        <v>232</v>
      </c>
      <c r="O645" s="31"/>
      <c r="P645" s="33" t="s">
        <v>237</v>
      </c>
      <c r="Q645" s="33"/>
      <c r="R645" s="33"/>
      <c r="S645" s="33"/>
      <c r="T645" s="33"/>
      <c r="U645" s="33"/>
      <c r="V645" s="33" t="s">
        <v>232</v>
      </c>
      <c r="W645" s="33"/>
      <c r="X645" s="33"/>
      <c r="Y645" s="33" t="s">
        <v>232</v>
      </c>
      <c r="Z645" s="33"/>
      <c r="AA645" s="33" t="s">
        <v>232</v>
      </c>
      <c r="AB645" s="33"/>
      <c r="AC645" s="33"/>
      <c r="AD645" s="74" t="s">
        <v>232</v>
      </c>
      <c r="AE645" s="74"/>
      <c r="AF645" s="74"/>
      <c r="AG645" s="33" t="s">
        <v>232</v>
      </c>
      <c r="AH645" s="33"/>
      <c r="AI645" s="33" t="s">
        <v>232</v>
      </c>
      <c r="AJ645" s="33"/>
      <c r="AK645" s="33"/>
      <c r="AL645" s="33" t="s">
        <v>232</v>
      </c>
      <c r="AM645" s="33"/>
      <c r="AN645" s="33"/>
      <c r="AO645" s="33" t="s">
        <v>232</v>
      </c>
      <c r="AP645" s="33"/>
      <c r="AQ645" s="33" t="s">
        <v>232</v>
      </c>
      <c r="AR645" s="33"/>
      <c r="AS645" s="33" t="s">
        <v>232</v>
      </c>
      <c r="AT645" s="33"/>
      <c r="AU645" s="33"/>
      <c r="AV645" s="31" t="s">
        <v>232</v>
      </c>
      <c r="AW645" s="31"/>
      <c r="AX645" s="2"/>
      <c r="AY645" s="2"/>
    </row>
    <row r="646" ht="12.75" customHeight="1"/>
    <row r="647" spans="2:29" ht="12.75" customHeight="1">
      <c r="B647" s="79" t="s">
        <v>125</v>
      </c>
      <c r="C647" s="79"/>
      <c r="D647" s="79"/>
      <c r="E647" s="79"/>
      <c r="F647" s="79"/>
      <c r="G647" s="79"/>
      <c r="H647" s="79"/>
      <c r="I647" s="79"/>
      <c r="J647" s="79"/>
      <c r="K647" s="79"/>
      <c r="L647" s="79"/>
      <c r="M647" s="79"/>
      <c r="N647" s="79"/>
      <c r="O647" s="79"/>
      <c r="P647" s="79"/>
      <c r="Q647" s="79"/>
      <c r="R647" s="79"/>
      <c r="S647" s="79"/>
      <c r="T647" s="79"/>
      <c r="U647" s="79"/>
      <c r="V647" s="79"/>
      <c r="W647" s="79"/>
      <c r="X647" s="79"/>
      <c r="Y647" s="79"/>
      <c r="Z647" s="79"/>
      <c r="AA647" s="79"/>
      <c r="AB647" s="79"/>
      <c r="AC647" s="79"/>
    </row>
    <row r="648" ht="12.75" customHeight="1"/>
    <row r="649" spans="2:24" ht="12.75" customHeight="1">
      <c r="B649" s="61" t="s">
        <v>433</v>
      </c>
      <c r="C649" s="61"/>
      <c r="D649" s="61"/>
      <c r="E649" s="61"/>
      <c r="F649" s="61"/>
      <c r="G649" s="61"/>
      <c r="H649" s="61"/>
      <c r="I649" s="61"/>
      <c r="J649" s="61"/>
      <c r="K649" s="61"/>
      <c r="L649" s="61"/>
      <c r="M649" s="61"/>
      <c r="N649" s="61"/>
      <c r="O649" s="61"/>
      <c r="P649" s="61"/>
      <c r="Q649" s="61"/>
      <c r="R649" s="61"/>
      <c r="S649" s="61"/>
      <c r="T649" s="61"/>
      <c r="U649" s="61"/>
      <c r="V649" s="61"/>
      <c r="W649" s="61"/>
      <c r="X649" s="61"/>
    </row>
    <row r="650" ht="11.25" customHeight="1"/>
    <row r="651" spans="2:44" ht="53.25" customHeight="1">
      <c r="B651" s="19" t="s">
        <v>212</v>
      </c>
      <c r="C651" s="81" t="s">
        <v>434</v>
      </c>
      <c r="D651" s="81"/>
      <c r="E651" s="63" t="s">
        <v>435</v>
      </c>
      <c r="F651" s="63"/>
      <c r="G651" s="63" t="s">
        <v>436</v>
      </c>
      <c r="H651" s="63"/>
      <c r="I651" s="63"/>
      <c r="J651" s="63" t="s">
        <v>437</v>
      </c>
      <c r="K651" s="63"/>
      <c r="L651" s="63"/>
      <c r="M651" s="63"/>
      <c r="N651" s="62" t="s">
        <v>438</v>
      </c>
      <c r="O651" s="62"/>
      <c r="P651" s="63" t="s">
        <v>272</v>
      </c>
      <c r="Q651" s="63"/>
      <c r="R651" s="63"/>
      <c r="S651" s="63"/>
      <c r="T651" s="63"/>
      <c r="U651" s="63"/>
      <c r="V651" s="63" t="s">
        <v>439</v>
      </c>
      <c r="W651" s="63"/>
      <c r="X651" s="63"/>
      <c r="Y651" s="69" t="s">
        <v>440</v>
      </c>
      <c r="Z651" s="69"/>
      <c r="AA651" s="69" t="s">
        <v>441</v>
      </c>
      <c r="AB651" s="69"/>
      <c r="AC651" s="69"/>
      <c r="AD651" s="75" t="s">
        <v>224</v>
      </c>
      <c r="AE651" s="75"/>
      <c r="AF651" s="75"/>
      <c r="AG651" s="69" t="s">
        <v>442</v>
      </c>
      <c r="AH651" s="69"/>
      <c r="AI651" s="69" t="s">
        <v>443</v>
      </c>
      <c r="AJ651" s="69"/>
      <c r="AK651" s="69"/>
      <c r="AL651" s="69" t="s">
        <v>444</v>
      </c>
      <c r="AM651" s="69"/>
      <c r="AN651" s="69"/>
      <c r="AO651" s="69" t="s">
        <v>245</v>
      </c>
      <c r="AP651" s="69"/>
      <c r="AQ651" s="69" t="s">
        <v>213</v>
      </c>
      <c r="AR651" s="69"/>
    </row>
    <row r="652" spans="2:44" ht="11.25" customHeight="1">
      <c r="B652" s="15"/>
      <c r="C652" s="64" t="s">
        <v>7</v>
      </c>
      <c r="D652" s="64"/>
      <c r="E652" s="33" t="s">
        <v>8</v>
      </c>
      <c r="F652" s="33"/>
      <c r="G652" s="33" t="s">
        <v>9</v>
      </c>
      <c r="H652" s="33"/>
      <c r="I652" s="33"/>
      <c r="J652" s="33" t="s">
        <v>10</v>
      </c>
      <c r="K652" s="33"/>
      <c r="L652" s="33"/>
      <c r="M652" s="33"/>
      <c r="N652" s="33" t="s">
        <v>11</v>
      </c>
      <c r="O652" s="33"/>
      <c r="P652" s="33" t="s">
        <v>225</v>
      </c>
      <c r="Q652" s="33"/>
      <c r="R652" s="33"/>
      <c r="S652" s="33"/>
      <c r="T652" s="33"/>
      <c r="U652" s="33"/>
      <c r="V652" s="33" t="s">
        <v>226</v>
      </c>
      <c r="W652" s="33"/>
      <c r="X652" s="33"/>
      <c r="Y652" s="31" t="s">
        <v>227</v>
      </c>
      <c r="Z652" s="31"/>
      <c r="AA652" s="31" t="s">
        <v>236</v>
      </c>
      <c r="AB652" s="31"/>
      <c r="AC652" s="31"/>
      <c r="AD652" s="74" t="s">
        <v>162</v>
      </c>
      <c r="AE652" s="74"/>
      <c r="AF652" s="74"/>
      <c r="AG652" s="31" t="s">
        <v>194</v>
      </c>
      <c r="AH652" s="31"/>
      <c r="AI652" s="31" t="s">
        <v>200</v>
      </c>
      <c r="AJ652" s="31"/>
      <c r="AK652" s="31"/>
      <c r="AL652" s="31" t="s">
        <v>202</v>
      </c>
      <c r="AM652" s="31"/>
      <c r="AN652" s="31"/>
      <c r="AO652" s="31" t="s">
        <v>206</v>
      </c>
      <c r="AP652" s="31"/>
      <c r="AQ652" s="31" t="s">
        <v>208</v>
      </c>
      <c r="AR652" s="31"/>
    </row>
    <row r="653" spans="2:44" ht="11.25" customHeight="1">
      <c r="B653" s="15">
        <v>1</v>
      </c>
      <c r="C653" s="64"/>
      <c r="D653" s="64"/>
      <c r="E653" s="33"/>
      <c r="F653" s="33"/>
      <c r="G653" s="33"/>
      <c r="H653" s="33"/>
      <c r="I653" s="33"/>
      <c r="J653" s="33"/>
      <c r="K653" s="33"/>
      <c r="L653" s="33"/>
      <c r="M653" s="33"/>
      <c r="N653" s="33"/>
      <c r="O653" s="33"/>
      <c r="P653" s="33"/>
      <c r="Q653" s="33"/>
      <c r="R653" s="33"/>
      <c r="S653" s="33"/>
      <c r="T653" s="33"/>
      <c r="U653" s="33"/>
      <c r="V653" s="33"/>
      <c r="W653" s="33"/>
      <c r="X653" s="33"/>
      <c r="Y653" s="31"/>
      <c r="Z653" s="31"/>
      <c r="AA653" s="31"/>
      <c r="AB653" s="31"/>
      <c r="AC653" s="31"/>
      <c r="AD653" s="74"/>
      <c r="AE653" s="74"/>
      <c r="AF653" s="74"/>
      <c r="AG653" s="31"/>
      <c r="AH653" s="31"/>
      <c r="AI653" s="31"/>
      <c r="AJ653" s="31"/>
      <c r="AK653" s="31"/>
      <c r="AL653" s="31"/>
      <c r="AM653" s="31"/>
      <c r="AN653" s="31"/>
      <c r="AO653" s="31"/>
      <c r="AP653" s="31"/>
      <c r="AQ653" s="31"/>
      <c r="AR653" s="31"/>
    </row>
    <row r="654" spans="2:44" ht="11.25" customHeight="1">
      <c r="B654" s="15" t="s">
        <v>231</v>
      </c>
      <c r="C654" s="64" t="s">
        <v>232</v>
      </c>
      <c r="D654" s="64"/>
      <c r="E654" s="33" t="s">
        <v>232</v>
      </c>
      <c r="F654" s="33"/>
      <c r="G654" s="33" t="s">
        <v>232</v>
      </c>
      <c r="H654" s="33"/>
      <c r="I654" s="33"/>
      <c r="J654" s="33" t="s">
        <v>232</v>
      </c>
      <c r="K654" s="33"/>
      <c r="L654" s="33"/>
      <c r="M654" s="33"/>
      <c r="N654" s="33" t="s">
        <v>232</v>
      </c>
      <c r="O654" s="33"/>
      <c r="P654" s="33" t="s">
        <v>232</v>
      </c>
      <c r="Q654" s="33"/>
      <c r="R654" s="33"/>
      <c r="S654" s="33"/>
      <c r="T654" s="33"/>
      <c r="U654" s="33"/>
      <c r="V654" s="33" t="s">
        <v>232</v>
      </c>
      <c r="W654" s="33"/>
      <c r="X654" s="33"/>
      <c r="Y654" s="31" t="s">
        <v>237</v>
      </c>
      <c r="Z654" s="31"/>
      <c r="AA654" s="33" t="s">
        <v>237</v>
      </c>
      <c r="AB654" s="33"/>
      <c r="AC654" s="33"/>
      <c r="AD654" s="73" t="s">
        <v>232</v>
      </c>
      <c r="AE654" s="73"/>
      <c r="AF654" s="73"/>
      <c r="AG654" s="31" t="s">
        <v>232</v>
      </c>
      <c r="AH654" s="31"/>
      <c r="AI654" s="31" t="s">
        <v>232</v>
      </c>
      <c r="AJ654" s="31"/>
      <c r="AK654" s="31"/>
      <c r="AL654" s="31" t="s">
        <v>232</v>
      </c>
      <c r="AM654" s="31"/>
      <c r="AN654" s="31"/>
      <c r="AO654" s="31" t="s">
        <v>232</v>
      </c>
      <c r="AP654" s="31"/>
      <c r="AQ654" s="31" t="s">
        <v>232</v>
      </c>
      <c r="AR654" s="31"/>
    </row>
    <row r="655" ht="12.75" customHeight="1"/>
    <row r="656" spans="2:24" ht="12.75" customHeight="1">
      <c r="B656" s="61" t="s">
        <v>445</v>
      </c>
      <c r="C656" s="61"/>
      <c r="D656" s="61"/>
      <c r="E656" s="61"/>
      <c r="F656" s="61"/>
      <c r="G656" s="61"/>
      <c r="H656" s="61"/>
      <c r="I656" s="61"/>
      <c r="J656" s="61"/>
      <c r="K656" s="61"/>
      <c r="L656" s="61"/>
      <c r="M656" s="61"/>
      <c r="N656" s="61"/>
      <c r="O656" s="61"/>
      <c r="P656" s="61"/>
      <c r="Q656" s="61"/>
      <c r="R656" s="61"/>
      <c r="S656" s="61"/>
      <c r="T656" s="61"/>
      <c r="U656" s="61"/>
      <c r="V656" s="61"/>
      <c r="W656" s="61"/>
      <c r="X656" s="61"/>
    </row>
    <row r="657" ht="11.25" customHeight="1"/>
    <row r="658" spans="2:51" ht="53.25" customHeight="1">
      <c r="B658" s="19" t="s">
        <v>212</v>
      </c>
      <c r="C658" s="81" t="s">
        <v>434</v>
      </c>
      <c r="D658" s="81"/>
      <c r="E658" s="63" t="s">
        <v>435</v>
      </c>
      <c r="F658" s="63"/>
      <c r="G658" s="63" t="s">
        <v>436</v>
      </c>
      <c r="H658" s="63"/>
      <c r="I658" s="63"/>
      <c r="J658" s="82" t="s">
        <v>437</v>
      </c>
      <c r="K658" s="82"/>
      <c r="L658" s="82"/>
      <c r="M658" s="82"/>
      <c r="N658" s="82" t="s">
        <v>409</v>
      </c>
      <c r="O658" s="82"/>
      <c r="P658" s="63" t="s">
        <v>410</v>
      </c>
      <c r="Q658" s="63"/>
      <c r="R658" s="63"/>
      <c r="S658" s="63"/>
      <c r="T658" s="63"/>
      <c r="U658" s="63"/>
      <c r="V658" s="83" t="s">
        <v>411</v>
      </c>
      <c r="W658" s="83"/>
      <c r="X658" s="83"/>
      <c r="Y658" s="63" t="s">
        <v>412</v>
      </c>
      <c r="Z658" s="63"/>
      <c r="AA658" s="69" t="s">
        <v>446</v>
      </c>
      <c r="AB658" s="69"/>
      <c r="AC658" s="69"/>
      <c r="AD658" s="84" t="s">
        <v>272</v>
      </c>
      <c r="AE658" s="84"/>
      <c r="AF658" s="84"/>
      <c r="AG658" s="69" t="s">
        <v>440</v>
      </c>
      <c r="AH658" s="69"/>
      <c r="AI658" s="69" t="s">
        <v>441</v>
      </c>
      <c r="AJ658" s="69"/>
      <c r="AK658" s="69"/>
      <c r="AL658" s="62" t="s">
        <v>224</v>
      </c>
      <c r="AM658" s="62"/>
      <c r="AN658" s="62"/>
      <c r="AO658" s="69" t="s">
        <v>442</v>
      </c>
      <c r="AP658" s="69"/>
      <c r="AQ658" s="69" t="s">
        <v>443</v>
      </c>
      <c r="AR658" s="69"/>
      <c r="AS658" s="69" t="s">
        <v>444</v>
      </c>
      <c r="AT658" s="69"/>
      <c r="AU658" s="69"/>
      <c r="AV658" s="69" t="s">
        <v>245</v>
      </c>
      <c r="AW658" s="69"/>
      <c r="AX658" s="69" t="s">
        <v>213</v>
      </c>
      <c r="AY658" s="69"/>
    </row>
    <row r="659" spans="2:51" ht="11.25" customHeight="1">
      <c r="B659" s="15"/>
      <c r="C659" s="64" t="s">
        <v>7</v>
      </c>
      <c r="D659" s="64"/>
      <c r="E659" s="33" t="s">
        <v>8</v>
      </c>
      <c r="F659" s="33"/>
      <c r="G659" s="33" t="s">
        <v>9</v>
      </c>
      <c r="H659" s="33"/>
      <c r="I659" s="33"/>
      <c r="J659" s="33" t="s">
        <v>10</v>
      </c>
      <c r="K659" s="33"/>
      <c r="L659" s="33"/>
      <c r="M659" s="33"/>
      <c r="N659" s="31" t="s">
        <v>11</v>
      </c>
      <c r="O659" s="31"/>
      <c r="P659" s="31" t="s">
        <v>225</v>
      </c>
      <c r="Q659" s="31"/>
      <c r="R659" s="31"/>
      <c r="S659" s="31"/>
      <c r="T659" s="31"/>
      <c r="U659" s="31"/>
      <c r="V659" s="31" t="s">
        <v>226</v>
      </c>
      <c r="W659" s="31"/>
      <c r="X659" s="31"/>
      <c r="Y659" s="31" t="s">
        <v>227</v>
      </c>
      <c r="Z659" s="31"/>
      <c r="AA659" s="31" t="s">
        <v>236</v>
      </c>
      <c r="AB659" s="31"/>
      <c r="AC659" s="31"/>
      <c r="AD659" s="74" t="s">
        <v>162</v>
      </c>
      <c r="AE659" s="74"/>
      <c r="AF659" s="74"/>
      <c r="AG659" s="33" t="s">
        <v>194</v>
      </c>
      <c r="AH659" s="33"/>
      <c r="AI659" s="33" t="s">
        <v>200</v>
      </c>
      <c r="AJ659" s="33"/>
      <c r="AK659" s="33"/>
      <c r="AL659" s="33" t="s">
        <v>202</v>
      </c>
      <c r="AM659" s="33"/>
      <c r="AN659" s="33"/>
      <c r="AO659" s="31" t="s">
        <v>206</v>
      </c>
      <c r="AP659" s="31"/>
      <c r="AQ659" s="31" t="s">
        <v>208</v>
      </c>
      <c r="AR659" s="31"/>
      <c r="AS659" s="31" t="s">
        <v>210</v>
      </c>
      <c r="AT659" s="31"/>
      <c r="AU659" s="31"/>
      <c r="AV659" s="31" t="s">
        <v>275</v>
      </c>
      <c r="AW659" s="31"/>
      <c r="AX659" s="31" t="s">
        <v>276</v>
      </c>
      <c r="AY659" s="31"/>
    </row>
    <row r="660" spans="2:51" s="7" customFormat="1" ht="40.5" customHeight="1">
      <c r="B660" s="12">
        <v>1</v>
      </c>
      <c r="C660" s="77" t="s">
        <v>1042</v>
      </c>
      <c r="D660" s="77"/>
      <c r="E660" s="30">
        <v>643</v>
      </c>
      <c r="F660" s="30"/>
      <c r="G660" s="29" t="s">
        <v>1043</v>
      </c>
      <c r="H660" s="30"/>
      <c r="I660" s="30"/>
      <c r="J660" s="85">
        <v>44651</v>
      </c>
      <c r="K660" s="30"/>
      <c r="L660" s="30"/>
      <c r="M660" s="30"/>
      <c r="N660" s="68" t="s">
        <v>1044</v>
      </c>
      <c r="O660" s="69"/>
      <c r="P660" s="69">
        <v>7713322772</v>
      </c>
      <c r="Q660" s="69"/>
      <c r="R660" s="69"/>
      <c r="S660" s="69"/>
      <c r="T660" s="69"/>
      <c r="U660" s="69"/>
      <c r="V660" s="69"/>
      <c r="W660" s="69"/>
      <c r="X660" s="69"/>
      <c r="Y660" s="66">
        <v>1037739091895</v>
      </c>
      <c r="Z660" s="66"/>
      <c r="AA660" s="29" t="s">
        <v>1045</v>
      </c>
      <c r="AB660" s="30"/>
      <c r="AC660" s="30"/>
      <c r="AD660" s="86" t="s">
        <v>364</v>
      </c>
      <c r="AE660" s="86"/>
      <c r="AF660" s="86"/>
      <c r="AG660" s="87">
        <v>145000</v>
      </c>
      <c r="AH660" s="87"/>
      <c r="AI660" s="87">
        <v>145000</v>
      </c>
      <c r="AJ660" s="87"/>
      <c r="AK660" s="87"/>
      <c r="AL660" s="68" t="s">
        <v>802</v>
      </c>
      <c r="AM660" s="69"/>
      <c r="AN660" s="69"/>
      <c r="AO660" s="69"/>
      <c r="AP660" s="69"/>
      <c r="AQ660" s="12"/>
      <c r="AR660" s="13"/>
      <c r="AS660" s="69"/>
      <c r="AT660" s="69"/>
      <c r="AU660" s="69"/>
      <c r="AV660" s="69"/>
      <c r="AW660" s="69"/>
      <c r="AX660" s="69"/>
      <c r="AY660" s="69"/>
    </row>
    <row r="661" spans="2:51" ht="11.25" customHeight="1">
      <c r="B661" s="15" t="s">
        <v>231</v>
      </c>
      <c r="C661" s="64" t="s">
        <v>232</v>
      </c>
      <c r="D661" s="64"/>
      <c r="E661" s="33" t="s">
        <v>232</v>
      </c>
      <c r="F661" s="33"/>
      <c r="G661" s="33" t="s">
        <v>232</v>
      </c>
      <c r="H661" s="33"/>
      <c r="I661" s="33"/>
      <c r="J661" s="33" t="s">
        <v>232</v>
      </c>
      <c r="K661" s="33"/>
      <c r="L661" s="33"/>
      <c r="M661" s="33"/>
      <c r="N661" s="31" t="s">
        <v>232</v>
      </c>
      <c r="O661" s="31"/>
      <c r="P661" s="31" t="s">
        <v>232</v>
      </c>
      <c r="Q661" s="31"/>
      <c r="R661" s="31"/>
      <c r="S661" s="31"/>
      <c r="T661" s="31"/>
      <c r="U661" s="31"/>
      <c r="V661" s="31" t="s">
        <v>232</v>
      </c>
      <c r="W661" s="31"/>
      <c r="X661" s="31"/>
      <c r="Y661" s="33" t="s">
        <v>232</v>
      </c>
      <c r="Z661" s="33"/>
      <c r="AA661" s="31" t="s">
        <v>232</v>
      </c>
      <c r="AB661" s="31"/>
      <c r="AC661" s="31"/>
      <c r="AD661" s="74" t="s">
        <v>232</v>
      </c>
      <c r="AE661" s="74"/>
      <c r="AF661" s="74"/>
      <c r="AG661" s="88">
        <v>145000</v>
      </c>
      <c r="AH661" s="88"/>
      <c r="AI661" s="88">
        <v>145000</v>
      </c>
      <c r="AJ661" s="88"/>
      <c r="AK661" s="88"/>
      <c r="AL661" s="31" t="s">
        <v>232</v>
      </c>
      <c r="AM661" s="31"/>
      <c r="AN661" s="31"/>
      <c r="AO661" s="31" t="s">
        <v>232</v>
      </c>
      <c r="AP661" s="31"/>
      <c r="AQ661" s="31" t="s">
        <v>232</v>
      </c>
      <c r="AR661" s="31"/>
      <c r="AS661" s="31" t="s">
        <v>232</v>
      </c>
      <c r="AT661" s="31"/>
      <c r="AU661" s="31"/>
      <c r="AV661" s="31" t="s">
        <v>232</v>
      </c>
      <c r="AW661" s="31"/>
      <c r="AX661" s="31" t="s">
        <v>232</v>
      </c>
      <c r="AY661" s="31"/>
    </row>
    <row r="662" ht="12.75" customHeight="1"/>
    <row r="663" spans="2:29" ht="12.75" customHeight="1">
      <c r="B663" s="79" t="s">
        <v>447</v>
      </c>
      <c r="C663" s="79"/>
      <c r="D663" s="79"/>
      <c r="E663" s="79"/>
      <c r="F663" s="79"/>
      <c r="G663" s="79"/>
      <c r="H663" s="79"/>
      <c r="I663" s="79"/>
      <c r="J663" s="79"/>
      <c r="K663" s="79"/>
      <c r="L663" s="79"/>
      <c r="M663" s="79"/>
      <c r="N663" s="79"/>
      <c r="O663" s="79"/>
      <c r="P663" s="79"/>
      <c r="Q663" s="79"/>
      <c r="R663" s="79"/>
      <c r="S663" s="79"/>
      <c r="T663" s="79"/>
      <c r="U663" s="79"/>
      <c r="V663" s="79"/>
      <c r="W663" s="79"/>
      <c r="X663" s="79"/>
      <c r="Y663" s="79"/>
      <c r="Z663" s="79"/>
      <c r="AA663" s="79"/>
      <c r="AB663" s="79"/>
      <c r="AC663" s="79"/>
    </row>
    <row r="664" ht="12.75" customHeight="1"/>
    <row r="665" spans="2:24" ht="12.75" customHeight="1">
      <c r="B665" s="61" t="s">
        <v>448</v>
      </c>
      <c r="C665" s="61"/>
      <c r="D665" s="61"/>
      <c r="E665" s="61"/>
      <c r="F665" s="61"/>
      <c r="G665" s="61"/>
      <c r="H665" s="61"/>
      <c r="I665" s="61"/>
      <c r="J665" s="61"/>
      <c r="K665" s="61"/>
      <c r="L665" s="61"/>
      <c r="M665" s="61"/>
      <c r="N665" s="61"/>
      <c r="O665" s="61"/>
      <c r="P665" s="61"/>
      <c r="Q665" s="61"/>
      <c r="R665" s="61"/>
      <c r="S665" s="61"/>
      <c r="T665" s="61"/>
      <c r="U665" s="61"/>
      <c r="V665" s="61"/>
      <c r="W665" s="61"/>
      <c r="X665" s="61"/>
    </row>
    <row r="666" ht="11.25" customHeight="1"/>
    <row r="667" spans="2:29" ht="84.75" customHeight="1">
      <c r="B667" s="17" t="s">
        <v>212</v>
      </c>
      <c r="C667" s="59" t="s">
        <v>449</v>
      </c>
      <c r="D667" s="59"/>
      <c r="E667" s="62" t="s">
        <v>450</v>
      </c>
      <c r="F667" s="62"/>
      <c r="G667" s="62" t="s">
        <v>255</v>
      </c>
      <c r="H667" s="62"/>
      <c r="I667" s="62"/>
      <c r="J667" s="62" t="s">
        <v>451</v>
      </c>
      <c r="K667" s="62"/>
      <c r="L667" s="62"/>
      <c r="M667" s="62"/>
      <c r="N667" s="62" t="s">
        <v>452</v>
      </c>
      <c r="O667" s="62"/>
      <c r="P667" s="62" t="s">
        <v>453</v>
      </c>
      <c r="Q667" s="62"/>
      <c r="R667" s="62"/>
      <c r="S667" s="62"/>
      <c r="T667" s="62"/>
      <c r="U667" s="62"/>
      <c r="V667" s="62" t="s">
        <v>224</v>
      </c>
      <c r="W667" s="62"/>
      <c r="X667" s="62"/>
      <c r="Y667" s="63" t="s">
        <v>213</v>
      </c>
      <c r="Z667" s="63"/>
      <c r="AA667" s="2"/>
      <c r="AB667" s="2"/>
      <c r="AC667" s="2"/>
    </row>
    <row r="668" spans="2:29" ht="11.25" customHeight="1">
      <c r="B668" s="15"/>
      <c r="C668" s="64" t="s">
        <v>7</v>
      </c>
      <c r="D668" s="64"/>
      <c r="E668" s="33" t="s">
        <v>8</v>
      </c>
      <c r="F668" s="33"/>
      <c r="G668" s="33" t="s">
        <v>9</v>
      </c>
      <c r="H668" s="33"/>
      <c r="I668" s="33"/>
      <c r="J668" s="33" t="s">
        <v>10</v>
      </c>
      <c r="K668" s="33"/>
      <c r="L668" s="33"/>
      <c r="M668" s="33"/>
      <c r="N668" s="33" t="s">
        <v>11</v>
      </c>
      <c r="O668" s="33"/>
      <c r="P668" s="33" t="s">
        <v>225</v>
      </c>
      <c r="Q668" s="33"/>
      <c r="R668" s="33"/>
      <c r="S668" s="33"/>
      <c r="T668" s="33"/>
      <c r="U668" s="33"/>
      <c r="V668" s="33" t="s">
        <v>226</v>
      </c>
      <c r="W668" s="33"/>
      <c r="X668" s="33"/>
      <c r="Y668" s="31" t="s">
        <v>227</v>
      </c>
      <c r="Z668" s="31"/>
      <c r="AA668" s="2"/>
      <c r="AB668" s="2"/>
      <c r="AC668" s="2"/>
    </row>
    <row r="669" spans="2:29" ht="11.25" customHeight="1">
      <c r="B669" s="15" t="s">
        <v>231</v>
      </c>
      <c r="C669" s="64" t="s">
        <v>232</v>
      </c>
      <c r="D669" s="64"/>
      <c r="E669" s="33" t="s">
        <v>232</v>
      </c>
      <c r="F669" s="33"/>
      <c r="G669" s="33" t="s">
        <v>232</v>
      </c>
      <c r="H669" s="33"/>
      <c r="I669" s="33"/>
      <c r="J669" s="33" t="s">
        <v>232</v>
      </c>
      <c r="K669" s="33"/>
      <c r="L669" s="33"/>
      <c r="M669" s="33"/>
      <c r="N669" s="33" t="s">
        <v>232</v>
      </c>
      <c r="O669" s="33"/>
      <c r="P669" s="33" t="s">
        <v>237</v>
      </c>
      <c r="Q669" s="33"/>
      <c r="R669" s="33"/>
      <c r="S669" s="33"/>
      <c r="T669" s="33"/>
      <c r="U669" s="33"/>
      <c r="V669" s="31" t="s">
        <v>232</v>
      </c>
      <c r="W669" s="31"/>
      <c r="X669" s="31"/>
      <c r="Y669" s="31" t="s">
        <v>232</v>
      </c>
      <c r="Z669" s="31"/>
      <c r="AA669" s="2"/>
      <c r="AB669" s="2"/>
      <c r="AC669" s="2"/>
    </row>
    <row r="670" ht="12.75" customHeight="1"/>
    <row r="671" spans="2:24" ht="12.75" customHeight="1">
      <c r="B671" s="61" t="s">
        <v>454</v>
      </c>
      <c r="C671" s="61"/>
      <c r="D671" s="61"/>
      <c r="E671" s="61"/>
      <c r="F671" s="61"/>
      <c r="G671" s="61"/>
      <c r="H671" s="61"/>
      <c r="I671" s="61"/>
      <c r="J671" s="61"/>
      <c r="K671" s="61"/>
      <c r="L671" s="61"/>
      <c r="M671" s="61"/>
      <c r="N671" s="61"/>
      <c r="O671" s="61"/>
      <c r="P671" s="61"/>
      <c r="Q671" s="61"/>
      <c r="R671" s="61"/>
      <c r="S671" s="61"/>
      <c r="T671" s="61"/>
      <c r="U671" s="61"/>
      <c r="V671" s="61"/>
      <c r="W671" s="61"/>
      <c r="X671" s="61"/>
    </row>
    <row r="672" ht="11.25" customHeight="1"/>
    <row r="673" spans="2:29" ht="84.75" customHeight="1">
      <c r="B673" s="17" t="s">
        <v>212</v>
      </c>
      <c r="C673" s="59" t="s">
        <v>455</v>
      </c>
      <c r="D673" s="59"/>
      <c r="E673" s="62" t="s">
        <v>272</v>
      </c>
      <c r="F673" s="62"/>
      <c r="G673" s="62" t="s">
        <v>267</v>
      </c>
      <c r="H673" s="62"/>
      <c r="I673" s="62"/>
      <c r="J673" s="62" t="s">
        <v>456</v>
      </c>
      <c r="K673" s="62"/>
      <c r="L673" s="62"/>
      <c r="M673" s="62"/>
      <c r="N673" s="62" t="s">
        <v>457</v>
      </c>
      <c r="O673" s="62"/>
      <c r="P673" s="62" t="s">
        <v>458</v>
      </c>
      <c r="Q673" s="62"/>
      <c r="R673" s="62"/>
      <c r="S673" s="62"/>
      <c r="T673" s="62"/>
      <c r="U673" s="62"/>
      <c r="V673" s="62" t="s">
        <v>224</v>
      </c>
      <c r="W673" s="62"/>
      <c r="X673" s="62"/>
      <c r="Y673" s="63" t="s">
        <v>213</v>
      </c>
      <c r="Z673" s="63"/>
      <c r="AA673" s="8"/>
      <c r="AB673" s="8"/>
      <c r="AC673" s="8"/>
    </row>
    <row r="674" spans="2:29" ht="11.25" customHeight="1">
      <c r="B674" s="15"/>
      <c r="C674" s="64" t="s">
        <v>7</v>
      </c>
      <c r="D674" s="64"/>
      <c r="E674" s="33" t="s">
        <v>8</v>
      </c>
      <c r="F674" s="33"/>
      <c r="G674" s="33" t="s">
        <v>9</v>
      </c>
      <c r="H674" s="33"/>
      <c r="I674" s="33"/>
      <c r="J674" s="33" t="s">
        <v>10</v>
      </c>
      <c r="K674" s="33"/>
      <c r="L674" s="33"/>
      <c r="M674" s="33"/>
      <c r="N674" s="33" t="s">
        <v>11</v>
      </c>
      <c r="O674" s="33"/>
      <c r="P674" s="33" t="s">
        <v>225</v>
      </c>
      <c r="Q674" s="33"/>
      <c r="R674" s="33"/>
      <c r="S674" s="33"/>
      <c r="T674" s="33"/>
      <c r="U674" s="33"/>
      <c r="V674" s="33" t="s">
        <v>226</v>
      </c>
      <c r="W674" s="33"/>
      <c r="X674" s="33"/>
      <c r="Y674" s="31" t="s">
        <v>227</v>
      </c>
      <c r="Z674" s="31"/>
      <c r="AA674" s="8"/>
      <c r="AB674" s="8"/>
      <c r="AC674" s="8"/>
    </row>
    <row r="675" spans="2:29" ht="11.25" customHeight="1">
      <c r="B675" s="15" t="s">
        <v>231</v>
      </c>
      <c r="C675" s="64" t="s">
        <v>232</v>
      </c>
      <c r="D675" s="64"/>
      <c r="E675" s="33" t="s">
        <v>232</v>
      </c>
      <c r="F675" s="33"/>
      <c r="G675" s="33" t="s">
        <v>232</v>
      </c>
      <c r="H675" s="33"/>
      <c r="I675" s="33"/>
      <c r="J675" s="33" t="s">
        <v>232</v>
      </c>
      <c r="K675" s="33"/>
      <c r="L675" s="33"/>
      <c r="M675" s="33"/>
      <c r="N675" s="33" t="s">
        <v>232</v>
      </c>
      <c r="O675" s="33"/>
      <c r="P675" s="33" t="s">
        <v>237</v>
      </c>
      <c r="Q675" s="33"/>
      <c r="R675" s="33"/>
      <c r="S675" s="33"/>
      <c r="T675" s="33"/>
      <c r="U675" s="33"/>
      <c r="V675" s="31" t="s">
        <v>232</v>
      </c>
      <c r="W675" s="31"/>
      <c r="X675" s="31"/>
      <c r="Y675" s="31" t="s">
        <v>232</v>
      </c>
      <c r="Z675" s="31"/>
      <c r="AA675" s="8"/>
      <c r="AB675" s="8"/>
      <c r="AC675" s="8"/>
    </row>
    <row r="676" ht="12.75" customHeight="1"/>
    <row r="677" spans="2:24" ht="12.75" customHeight="1">
      <c r="B677" s="61" t="s">
        <v>459</v>
      </c>
      <c r="C677" s="61"/>
      <c r="D677" s="61"/>
      <c r="E677" s="61"/>
      <c r="F677" s="61"/>
      <c r="G677" s="61"/>
      <c r="H677" s="61"/>
      <c r="I677" s="61"/>
      <c r="J677" s="61"/>
      <c r="K677" s="61"/>
      <c r="L677" s="61"/>
      <c r="M677" s="61"/>
      <c r="N677" s="61"/>
      <c r="O677" s="61"/>
      <c r="P677" s="61"/>
      <c r="Q677" s="61"/>
      <c r="R677" s="61"/>
      <c r="S677" s="61"/>
      <c r="T677" s="61"/>
      <c r="U677" s="61"/>
      <c r="V677" s="61"/>
      <c r="W677" s="61"/>
      <c r="X677" s="61"/>
    </row>
    <row r="678" ht="11.25" customHeight="1"/>
    <row r="679" spans="1:29" ht="78" customHeight="1">
      <c r="A679" s="5"/>
      <c r="B679" s="17" t="s">
        <v>212</v>
      </c>
      <c r="C679" s="59" t="s">
        <v>460</v>
      </c>
      <c r="D679" s="59"/>
      <c r="E679" s="62" t="s">
        <v>361</v>
      </c>
      <c r="F679" s="62"/>
      <c r="G679" s="62" t="s">
        <v>461</v>
      </c>
      <c r="H679" s="62"/>
      <c r="I679" s="62"/>
      <c r="J679" s="62" t="s">
        <v>362</v>
      </c>
      <c r="K679" s="62"/>
      <c r="L679" s="62"/>
      <c r="M679" s="62"/>
      <c r="N679" s="62" t="s">
        <v>462</v>
      </c>
      <c r="O679" s="62"/>
      <c r="P679" s="62" t="s">
        <v>463</v>
      </c>
      <c r="Q679" s="62"/>
      <c r="R679" s="62"/>
      <c r="S679" s="62"/>
      <c r="T679" s="62"/>
      <c r="U679" s="62"/>
      <c r="V679" s="62" t="s">
        <v>224</v>
      </c>
      <c r="W679" s="62"/>
      <c r="X679" s="62"/>
      <c r="Y679" s="63" t="s">
        <v>213</v>
      </c>
      <c r="Z679" s="63"/>
      <c r="AA679" s="8"/>
      <c r="AB679" s="8"/>
      <c r="AC679" s="8"/>
    </row>
    <row r="680" spans="2:29" ht="11.25" customHeight="1">
      <c r="B680" s="15"/>
      <c r="C680" s="64" t="s">
        <v>7</v>
      </c>
      <c r="D680" s="64"/>
      <c r="E680" s="33" t="s">
        <v>8</v>
      </c>
      <c r="F680" s="33"/>
      <c r="G680" s="33" t="s">
        <v>9</v>
      </c>
      <c r="H680" s="33"/>
      <c r="I680" s="33"/>
      <c r="J680" s="33" t="s">
        <v>10</v>
      </c>
      <c r="K680" s="33"/>
      <c r="L680" s="33"/>
      <c r="M680" s="33"/>
      <c r="N680" s="33" t="s">
        <v>11</v>
      </c>
      <c r="O680" s="33"/>
      <c r="P680" s="33" t="s">
        <v>225</v>
      </c>
      <c r="Q680" s="33"/>
      <c r="R680" s="33"/>
      <c r="S680" s="33"/>
      <c r="T680" s="33"/>
      <c r="U680" s="33"/>
      <c r="V680" s="33" t="s">
        <v>226</v>
      </c>
      <c r="W680" s="33"/>
      <c r="X680" s="33"/>
      <c r="Y680" s="31" t="s">
        <v>227</v>
      </c>
      <c r="Z680" s="31"/>
      <c r="AA680" s="8"/>
      <c r="AB680" s="8"/>
      <c r="AC680" s="8"/>
    </row>
    <row r="681" spans="2:29" ht="11.25" customHeight="1">
      <c r="B681" s="15" t="s">
        <v>231</v>
      </c>
      <c r="C681" s="64" t="s">
        <v>232</v>
      </c>
      <c r="D681" s="64"/>
      <c r="E681" s="33" t="s">
        <v>232</v>
      </c>
      <c r="F681" s="33"/>
      <c r="G681" s="33" t="s">
        <v>232</v>
      </c>
      <c r="H681" s="33"/>
      <c r="I681" s="33"/>
      <c r="J681" s="33" t="s">
        <v>232</v>
      </c>
      <c r="K681" s="33"/>
      <c r="L681" s="33"/>
      <c r="M681" s="33"/>
      <c r="N681" s="33" t="s">
        <v>232</v>
      </c>
      <c r="O681" s="33"/>
      <c r="P681" s="33" t="s">
        <v>237</v>
      </c>
      <c r="Q681" s="33"/>
      <c r="R681" s="33"/>
      <c r="S681" s="33"/>
      <c r="T681" s="33"/>
      <c r="U681" s="33"/>
      <c r="V681" s="31" t="s">
        <v>232</v>
      </c>
      <c r="W681" s="31"/>
      <c r="X681" s="31"/>
      <c r="Y681" s="31" t="s">
        <v>232</v>
      </c>
      <c r="Z681" s="31"/>
      <c r="AA681" s="8"/>
      <c r="AB681" s="8"/>
      <c r="AC681" s="8"/>
    </row>
    <row r="682" ht="12.75" customHeight="1"/>
    <row r="683" spans="2:24" ht="12.75" customHeight="1">
      <c r="B683" s="61" t="s">
        <v>464</v>
      </c>
      <c r="C683" s="61"/>
      <c r="D683" s="61"/>
      <c r="E683" s="61"/>
      <c r="F683" s="61"/>
      <c r="G683" s="61"/>
      <c r="H683" s="61"/>
      <c r="I683" s="61"/>
      <c r="J683" s="61"/>
      <c r="K683" s="61"/>
      <c r="L683" s="61"/>
      <c r="M683" s="61"/>
      <c r="N683" s="61"/>
      <c r="O683" s="61"/>
      <c r="P683" s="61"/>
      <c r="Q683" s="61"/>
      <c r="R683" s="61"/>
      <c r="S683" s="61"/>
      <c r="T683" s="61"/>
      <c r="U683" s="61"/>
      <c r="V683" s="61"/>
      <c r="W683" s="61"/>
      <c r="X683" s="61"/>
    </row>
    <row r="684" ht="11.25" customHeight="1"/>
    <row r="685" spans="2:21" ht="42.75" customHeight="1">
      <c r="B685" s="17" t="s">
        <v>212</v>
      </c>
      <c r="C685" s="59" t="s">
        <v>465</v>
      </c>
      <c r="D685" s="59"/>
      <c r="E685" s="62" t="s">
        <v>466</v>
      </c>
      <c r="F685" s="62"/>
      <c r="G685" s="62" t="s">
        <v>467</v>
      </c>
      <c r="H685" s="62"/>
      <c r="I685" s="62"/>
      <c r="J685" s="62" t="s">
        <v>468</v>
      </c>
      <c r="K685" s="62"/>
      <c r="L685" s="62"/>
      <c r="M685" s="62"/>
      <c r="N685" s="62" t="s">
        <v>224</v>
      </c>
      <c r="O685" s="62"/>
      <c r="P685" s="63" t="s">
        <v>213</v>
      </c>
      <c r="Q685" s="63"/>
      <c r="R685" s="63"/>
      <c r="S685" s="63"/>
      <c r="T685" s="63"/>
      <c r="U685" s="63"/>
    </row>
    <row r="686" spans="2:21" ht="11.25" customHeight="1">
      <c r="B686" s="15"/>
      <c r="C686" s="64" t="s">
        <v>7</v>
      </c>
      <c r="D686" s="64"/>
      <c r="E686" s="33" t="s">
        <v>8</v>
      </c>
      <c r="F686" s="33"/>
      <c r="G686" s="33" t="s">
        <v>9</v>
      </c>
      <c r="H686" s="33"/>
      <c r="I686" s="33"/>
      <c r="J686" s="33" t="s">
        <v>10</v>
      </c>
      <c r="K686" s="33"/>
      <c r="L686" s="33"/>
      <c r="M686" s="33"/>
      <c r="N686" s="33" t="s">
        <v>11</v>
      </c>
      <c r="O686" s="33"/>
      <c r="P686" s="31" t="s">
        <v>225</v>
      </c>
      <c r="Q686" s="31"/>
      <c r="R686" s="31"/>
      <c r="S686" s="31"/>
      <c r="T686" s="31"/>
      <c r="U686" s="31"/>
    </row>
    <row r="687" spans="2:21" ht="11.25" customHeight="1">
      <c r="B687" s="15" t="s">
        <v>231</v>
      </c>
      <c r="C687" s="64" t="s">
        <v>232</v>
      </c>
      <c r="D687" s="64"/>
      <c r="E687" s="33" t="s">
        <v>237</v>
      </c>
      <c r="F687" s="33"/>
      <c r="G687" s="33" t="s">
        <v>232</v>
      </c>
      <c r="H687" s="33"/>
      <c r="I687" s="33"/>
      <c r="J687" s="33" t="s">
        <v>237</v>
      </c>
      <c r="K687" s="33"/>
      <c r="L687" s="33"/>
      <c r="M687" s="33"/>
      <c r="N687" s="31" t="s">
        <v>232</v>
      </c>
      <c r="O687" s="31"/>
      <c r="P687" s="31" t="s">
        <v>232</v>
      </c>
      <c r="Q687" s="31"/>
      <c r="R687" s="31"/>
      <c r="S687" s="31"/>
      <c r="T687" s="31"/>
      <c r="U687" s="31"/>
    </row>
    <row r="688" ht="12.75" customHeight="1"/>
    <row r="689" spans="2:26" ht="12.75" customHeight="1">
      <c r="B689" s="61" t="s">
        <v>469</v>
      </c>
      <c r="C689" s="61"/>
      <c r="D689" s="61"/>
      <c r="E689" s="61"/>
      <c r="F689" s="61"/>
      <c r="G689" s="61"/>
      <c r="H689" s="61"/>
      <c r="I689" s="61"/>
      <c r="J689" s="61"/>
      <c r="K689" s="61"/>
      <c r="L689" s="61"/>
      <c r="M689" s="61"/>
      <c r="N689" s="61"/>
      <c r="O689" s="61"/>
      <c r="P689" s="61"/>
      <c r="Q689" s="61"/>
      <c r="R689" s="61"/>
      <c r="S689" s="61"/>
      <c r="T689" s="61"/>
      <c r="U689" s="61"/>
      <c r="V689" s="61"/>
      <c r="W689" s="61"/>
      <c r="X689" s="61"/>
      <c r="Y689" s="61"/>
      <c r="Z689" s="61"/>
    </row>
    <row r="690" ht="11.25" customHeight="1"/>
    <row r="691" spans="2:26" ht="105.75" customHeight="1">
      <c r="B691" s="17" t="s">
        <v>212</v>
      </c>
      <c r="C691" s="59" t="s">
        <v>465</v>
      </c>
      <c r="D691" s="59"/>
      <c r="E691" s="62" t="s">
        <v>470</v>
      </c>
      <c r="F691" s="62"/>
      <c r="G691" s="62" t="s">
        <v>471</v>
      </c>
      <c r="H691" s="62"/>
      <c r="I691" s="62"/>
      <c r="J691" s="62" t="s">
        <v>450</v>
      </c>
      <c r="K691" s="62"/>
      <c r="L691" s="62"/>
      <c r="M691" s="62"/>
      <c r="N691" s="62" t="s">
        <v>472</v>
      </c>
      <c r="O691" s="62"/>
      <c r="P691" s="62" t="s">
        <v>224</v>
      </c>
      <c r="Q691" s="62"/>
      <c r="R691" s="62"/>
      <c r="S691" s="62"/>
      <c r="T691" s="62"/>
      <c r="U691" s="62"/>
      <c r="V691" s="63" t="s">
        <v>213</v>
      </c>
      <c r="W691" s="63"/>
      <c r="X691" s="63"/>
      <c r="Y691" s="2"/>
      <c r="Z691" s="2"/>
    </row>
    <row r="692" spans="2:26" ht="11.25" customHeight="1">
      <c r="B692" s="15"/>
      <c r="C692" s="64" t="s">
        <v>7</v>
      </c>
      <c r="D692" s="64"/>
      <c r="E692" s="33" t="s">
        <v>8</v>
      </c>
      <c r="F692" s="33"/>
      <c r="G692" s="33" t="s">
        <v>9</v>
      </c>
      <c r="H692" s="33"/>
      <c r="I692" s="33"/>
      <c r="J692" s="33" t="s">
        <v>10</v>
      </c>
      <c r="K692" s="33"/>
      <c r="L692" s="33"/>
      <c r="M692" s="33"/>
      <c r="N692" s="33" t="s">
        <v>11</v>
      </c>
      <c r="O692" s="33"/>
      <c r="P692" s="33" t="s">
        <v>225</v>
      </c>
      <c r="Q692" s="33"/>
      <c r="R692" s="33"/>
      <c r="S692" s="33"/>
      <c r="T692" s="33"/>
      <c r="U692" s="33"/>
      <c r="V692" s="31" t="s">
        <v>226</v>
      </c>
      <c r="W692" s="31"/>
      <c r="X692" s="31"/>
      <c r="Y692" s="2"/>
      <c r="Z692" s="2"/>
    </row>
    <row r="693" spans="2:26" ht="11.25" customHeight="1">
      <c r="B693" s="15" t="s">
        <v>231</v>
      </c>
      <c r="C693" s="64" t="s">
        <v>232</v>
      </c>
      <c r="D693" s="64"/>
      <c r="E693" s="33" t="s">
        <v>232</v>
      </c>
      <c r="F693" s="33"/>
      <c r="G693" s="33" t="s">
        <v>232</v>
      </c>
      <c r="H693" s="33"/>
      <c r="I693" s="33"/>
      <c r="J693" s="33" t="s">
        <v>232</v>
      </c>
      <c r="K693" s="33"/>
      <c r="L693" s="33"/>
      <c r="M693" s="33"/>
      <c r="N693" s="33" t="s">
        <v>237</v>
      </c>
      <c r="O693" s="33"/>
      <c r="P693" s="31" t="s">
        <v>232</v>
      </c>
      <c r="Q693" s="31"/>
      <c r="R693" s="31"/>
      <c r="S693" s="31"/>
      <c r="T693" s="31"/>
      <c r="U693" s="31"/>
      <c r="V693" s="31" t="s">
        <v>232</v>
      </c>
      <c r="W693" s="31"/>
      <c r="X693" s="31"/>
      <c r="Y693" s="2"/>
      <c r="Z693" s="2"/>
    </row>
    <row r="694" ht="12.75" customHeight="1"/>
    <row r="695" spans="2:26" ht="12.75" customHeight="1">
      <c r="B695" s="61" t="s">
        <v>473</v>
      </c>
      <c r="C695" s="61"/>
      <c r="D695" s="61"/>
      <c r="E695" s="61"/>
      <c r="F695" s="61"/>
      <c r="G695" s="61"/>
      <c r="H695" s="61"/>
      <c r="I695" s="61"/>
      <c r="J695" s="61"/>
      <c r="K695" s="61"/>
      <c r="L695" s="61"/>
      <c r="M695" s="61"/>
      <c r="N695" s="61"/>
      <c r="O695" s="61"/>
      <c r="P695" s="61"/>
      <c r="Q695" s="61"/>
      <c r="R695" s="61"/>
      <c r="S695" s="61"/>
      <c r="T695" s="61"/>
      <c r="U695" s="61"/>
      <c r="V695" s="61"/>
      <c r="W695" s="61"/>
      <c r="X695" s="61"/>
      <c r="Y695" s="61"/>
      <c r="Z695" s="61"/>
    </row>
    <row r="696" ht="11.25" customHeight="1"/>
    <row r="697" spans="2:21" ht="50.25" customHeight="1">
      <c r="B697" s="17" t="s">
        <v>212</v>
      </c>
      <c r="C697" s="59" t="s">
        <v>474</v>
      </c>
      <c r="D697" s="59"/>
      <c r="E697" s="62" t="s">
        <v>475</v>
      </c>
      <c r="F697" s="62"/>
      <c r="G697" s="62" t="s">
        <v>476</v>
      </c>
      <c r="H697" s="62"/>
      <c r="I697" s="62"/>
      <c r="J697" s="62" t="s">
        <v>224</v>
      </c>
      <c r="K697" s="62"/>
      <c r="L697" s="62"/>
      <c r="M697" s="62"/>
      <c r="N697" s="63" t="s">
        <v>213</v>
      </c>
      <c r="O697" s="63"/>
      <c r="P697" s="72"/>
      <c r="Q697" s="72"/>
      <c r="R697" s="72"/>
      <c r="S697" s="72"/>
      <c r="T697" s="72"/>
      <c r="U697" s="72"/>
    </row>
    <row r="698" spans="2:21" ht="11.25" customHeight="1">
      <c r="B698" s="15"/>
      <c r="C698" s="64" t="s">
        <v>7</v>
      </c>
      <c r="D698" s="64"/>
      <c r="E698" s="33" t="s">
        <v>8</v>
      </c>
      <c r="F698" s="33"/>
      <c r="G698" s="33" t="s">
        <v>9</v>
      </c>
      <c r="H698" s="33"/>
      <c r="I698" s="33"/>
      <c r="J698" s="33" t="s">
        <v>10</v>
      </c>
      <c r="K698" s="33"/>
      <c r="L698" s="33"/>
      <c r="M698" s="33"/>
      <c r="N698" s="31" t="s">
        <v>11</v>
      </c>
      <c r="O698" s="31"/>
      <c r="P698" s="72"/>
      <c r="Q698" s="72"/>
      <c r="R698" s="72"/>
      <c r="S698" s="72"/>
      <c r="T698" s="72"/>
      <c r="U698" s="72"/>
    </row>
    <row r="699" spans="2:21" ht="11.25" customHeight="1">
      <c r="B699" s="15" t="s">
        <v>231</v>
      </c>
      <c r="C699" s="64" t="s">
        <v>232</v>
      </c>
      <c r="D699" s="64"/>
      <c r="E699" s="33" t="s">
        <v>232</v>
      </c>
      <c r="F699" s="33"/>
      <c r="G699" s="33" t="s">
        <v>237</v>
      </c>
      <c r="H699" s="33"/>
      <c r="I699" s="33"/>
      <c r="J699" s="31" t="s">
        <v>232</v>
      </c>
      <c r="K699" s="31"/>
      <c r="L699" s="31"/>
      <c r="M699" s="31"/>
      <c r="N699" s="31" t="s">
        <v>232</v>
      </c>
      <c r="O699" s="31"/>
      <c r="P699" s="72"/>
      <c r="Q699" s="72"/>
      <c r="R699" s="72"/>
      <c r="S699" s="72"/>
      <c r="T699" s="72"/>
      <c r="U699" s="72"/>
    </row>
    <row r="700" ht="12.75" customHeight="1"/>
    <row r="701" spans="2:26" ht="12.75" customHeight="1">
      <c r="B701" s="61" t="s">
        <v>477</v>
      </c>
      <c r="C701" s="61"/>
      <c r="D701" s="61"/>
      <c r="E701" s="61"/>
      <c r="F701" s="61"/>
      <c r="G701" s="61"/>
      <c r="H701" s="61"/>
      <c r="I701" s="61"/>
      <c r="J701" s="61"/>
      <c r="K701" s="61"/>
      <c r="L701" s="61"/>
      <c r="M701" s="61"/>
      <c r="N701" s="61"/>
      <c r="O701" s="61"/>
      <c r="P701" s="61"/>
      <c r="Q701" s="61"/>
      <c r="R701" s="61"/>
      <c r="S701" s="61"/>
      <c r="T701" s="61"/>
      <c r="U701" s="61"/>
      <c r="V701" s="61"/>
      <c r="W701" s="61"/>
      <c r="X701" s="61"/>
      <c r="Y701" s="61"/>
      <c r="Z701" s="61"/>
    </row>
    <row r="702" ht="11.25" customHeight="1"/>
    <row r="703" spans="2:21" ht="40.5" customHeight="1">
      <c r="B703" s="17" t="s">
        <v>212</v>
      </c>
      <c r="C703" s="59" t="s">
        <v>478</v>
      </c>
      <c r="D703" s="59"/>
      <c r="E703" s="62" t="s">
        <v>479</v>
      </c>
      <c r="F703" s="62"/>
      <c r="G703" s="62" t="s">
        <v>480</v>
      </c>
      <c r="H703" s="62"/>
      <c r="I703" s="62"/>
      <c r="J703" s="62" t="s">
        <v>224</v>
      </c>
      <c r="K703" s="62"/>
      <c r="L703" s="62"/>
      <c r="M703" s="62"/>
      <c r="N703" s="63" t="s">
        <v>213</v>
      </c>
      <c r="O703" s="63"/>
      <c r="P703" s="72"/>
      <c r="Q703" s="72"/>
      <c r="R703" s="72"/>
      <c r="S703" s="72"/>
      <c r="T703" s="72"/>
      <c r="U703" s="72"/>
    </row>
    <row r="704" spans="2:21" ht="11.25" customHeight="1">
      <c r="B704" s="15"/>
      <c r="C704" s="64" t="s">
        <v>7</v>
      </c>
      <c r="D704" s="64"/>
      <c r="E704" s="33" t="s">
        <v>8</v>
      </c>
      <c r="F704" s="33"/>
      <c r="G704" s="33" t="s">
        <v>9</v>
      </c>
      <c r="H704" s="33"/>
      <c r="I704" s="33"/>
      <c r="J704" s="33" t="s">
        <v>10</v>
      </c>
      <c r="K704" s="33"/>
      <c r="L704" s="33"/>
      <c r="M704" s="33"/>
      <c r="N704" s="31" t="s">
        <v>11</v>
      </c>
      <c r="O704" s="31"/>
      <c r="P704" s="72"/>
      <c r="Q704" s="72"/>
      <c r="R704" s="72"/>
      <c r="S704" s="72"/>
      <c r="T704" s="72"/>
      <c r="U704" s="72"/>
    </row>
    <row r="705" spans="2:21" ht="11.25" customHeight="1">
      <c r="B705" s="15" t="s">
        <v>231</v>
      </c>
      <c r="C705" s="64" t="s">
        <v>232</v>
      </c>
      <c r="D705" s="64"/>
      <c r="E705" s="33" t="s">
        <v>237</v>
      </c>
      <c r="F705" s="33"/>
      <c r="G705" s="33" t="s">
        <v>237</v>
      </c>
      <c r="H705" s="33"/>
      <c r="I705" s="33"/>
      <c r="J705" s="31" t="s">
        <v>232</v>
      </c>
      <c r="K705" s="31"/>
      <c r="L705" s="31"/>
      <c r="M705" s="31"/>
      <c r="N705" s="31" t="s">
        <v>232</v>
      </c>
      <c r="O705" s="31"/>
      <c r="P705" s="72"/>
      <c r="Q705" s="72"/>
      <c r="R705" s="72"/>
      <c r="S705" s="72"/>
      <c r="T705" s="72"/>
      <c r="U705" s="72"/>
    </row>
    <row r="706" ht="12.75" customHeight="1"/>
    <row r="707" spans="2:29" ht="12.75" customHeight="1">
      <c r="B707" s="79" t="s">
        <v>481</v>
      </c>
      <c r="C707" s="79"/>
      <c r="D707" s="79"/>
      <c r="E707" s="79"/>
      <c r="F707" s="79"/>
      <c r="G707" s="79"/>
      <c r="H707" s="79"/>
      <c r="I707" s="79"/>
      <c r="J707" s="79"/>
      <c r="K707" s="79"/>
      <c r="L707" s="79"/>
      <c r="M707" s="79"/>
      <c r="N707" s="79"/>
      <c r="O707" s="79"/>
      <c r="P707" s="79"/>
      <c r="Q707" s="79"/>
      <c r="R707" s="79"/>
      <c r="S707" s="79"/>
      <c r="T707" s="79"/>
      <c r="U707" s="79"/>
      <c r="V707" s="79"/>
      <c r="W707" s="79"/>
      <c r="X707" s="79"/>
      <c r="Y707" s="79"/>
      <c r="Z707" s="79"/>
      <c r="AA707" s="79"/>
      <c r="AB707" s="79"/>
      <c r="AC707" s="79"/>
    </row>
    <row r="708" ht="12.75" customHeight="1"/>
    <row r="709" spans="2:24" ht="12.75" customHeight="1">
      <c r="B709" s="61" t="s">
        <v>482</v>
      </c>
      <c r="C709" s="61"/>
      <c r="D709" s="61"/>
      <c r="E709" s="61"/>
      <c r="F709" s="61"/>
      <c r="G709" s="61"/>
      <c r="H709" s="61"/>
      <c r="I709" s="61"/>
      <c r="J709" s="61"/>
      <c r="K709" s="61"/>
      <c r="L709" s="61"/>
      <c r="M709" s="61"/>
      <c r="N709" s="61"/>
      <c r="O709" s="61"/>
      <c r="P709" s="61"/>
      <c r="Q709" s="61"/>
      <c r="R709" s="61"/>
      <c r="S709" s="61"/>
      <c r="T709" s="61"/>
      <c r="U709" s="61"/>
      <c r="V709" s="61"/>
      <c r="W709" s="61"/>
      <c r="X709" s="61"/>
    </row>
    <row r="710" ht="11.25" customHeight="1"/>
    <row r="711" spans="2:47" ht="53.25" customHeight="1">
      <c r="B711" s="18" t="s">
        <v>483</v>
      </c>
      <c r="C711" s="56" t="s">
        <v>434</v>
      </c>
      <c r="D711" s="56"/>
      <c r="E711" s="69" t="s">
        <v>435</v>
      </c>
      <c r="F711" s="69"/>
      <c r="G711" s="69" t="s">
        <v>436</v>
      </c>
      <c r="H711" s="69"/>
      <c r="I711" s="69"/>
      <c r="J711" s="69" t="s">
        <v>437</v>
      </c>
      <c r="K711" s="69"/>
      <c r="L711" s="69"/>
      <c r="M711" s="69"/>
      <c r="N711" s="69" t="s">
        <v>484</v>
      </c>
      <c r="O711" s="69"/>
      <c r="P711" s="69" t="s">
        <v>485</v>
      </c>
      <c r="Q711" s="69"/>
      <c r="R711" s="69"/>
      <c r="S711" s="69"/>
      <c r="T711" s="69"/>
      <c r="U711" s="69"/>
      <c r="V711" s="69" t="s">
        <v>486</v>
      </c>
      <c r="W711" s="69"/>
      <c r="X711" s="69"/>
      <c r="Y711" s="69" t="s">
        <v>487</v>
      </c>
      <c r="Z711" s="69"/>
      <c r="AA711" s="69" t="s">
        <v>272</v>
      </c>
      <c r="AB711" s="69"/>
      <c r="AC711" s="69"/>
      <c r="AD711" s="76" t="s">
        <v>488</v>
      </c>
      <c r="AE711" s="76"/>
      <c r="AF711" s="76"/>
      <c r="AG711" s="62" t="s">
        <v>224</v>
      </c>
      <c r="AH711" s="62"/>
      <c r="AI711" s="69" t="s">
        <v>442</v>
      </c>
      <c r="AJ711" s="69"/>
      <c r="AK711" s="69"/>
      <c r="AL711" s="69" t="s">
        <v>443</v>
      </c>
      <c r="AM711" s="69"/>
      <c r="AN711" s="69"/>
      <c r="AO711" s="69" t="s">
        <v>444</v>
      </c>
      <c r="AP711" s="69"/>
      <c r="AQ711" s="69" t="s">
        <v>245</v>
      </c>
      <c r="AR711" s="69"/>
      <c r="AS711" s="63" t="s">
        <v>213</v>
      </c>
      <c r="AT711" s="63"/>
      <c r="AU711" s="63"/>
    </row>
    <row r="712" spans="2:47" ht="11.25" customHeight="1">
      <c r="B712" s="15"/>
      <c r="C712" s="64" t="s">
        <v>7</v>
      </c>
      <c r="D712" s="64"/>
      <c r="E712" s="33" t="s">
        <v>8</v>
      </c>
      <c r="F712" s="33"/>
      <c r="G712" s="33" t="s">
        <v>9</v>
      </c>
      <c r="H712" s="33"/>
      <c r="I712" s="33"/>
      <c r="J712" s="33" t="s">
        <v>10</v>
      </c>
      <c r="K712" s="33"/>
      <c r="L712" s="33"/>
      <c r="M712" s="33"/>
      <c r="N712" s="33" t="s">
        <v>11</v>
      </c>
      <c r="O712" s="33"/>
      <c r="P712" s="33" t="s">
        <v>225</v>
      </c>
      <c r="Q712" s="33"/>
      <c r="R712" s="33"/>
      <c r="S712" s="33"/>
      <c r="T712" s="33"/>
      <c r="U712" s="33"/>
      <c r="V712" s="33" t="s">
        <v>226</v>
      </c>
      <c r="W712" s="33"/>
      <c r="X712" s="33"/>
      <c r="Y712" s="31" t="s">
        <v>227</v>
      </c>
      <c r="Z712" s="31"/>
      <c r="AA712" s="33" t="s">
        <v>236</v>
      </c>
      <c r="AB712" s="33"/>
      <c r="AC712" s="33"/>
      <c r="AD712" s="74" t="s">
        <v>162</v>
      </c>
      <c r="AE712" s="74"/>
      <c r="AF712" s="74"/>
      <c r="AG712" s="33" t="s">
        <v>194</v>
      </c>
      <c r="AH712" s="33"/>
      <c r="AI712" s="31" t="s">
        <v>200</v>
      </c>
      <c r="AJ712" s="31"/>
      <c r="AK712" s="31"/>
      <c r="AL712" s="31" t="s">
        <v>202</v>
      </c>
      <c r="AM712" s="31"/>
      <c r="AN712" s="31"/>
      <c r="AO712" s="31" t="s">
        <v>206</v>
      </c>
      <c r="AP712" s="31"/>
      <c r="AQ712" s="31" t="s">
        <v>208</v>
      </c>
      <c r="AR712" s="31"/>
      <c r="AS712" s="31" t="s">
        <v>210</v>
      </c>
      <c r="AT712" s="31"/>
      <c r="AU712" s="31"/>
    </row>
    <row r="713" spans="2:47" ht="11.25" customHeight="1">
      <c r="B713" s="15" t="s">
        <v>231</v>
      </c>
      <c r="C713" s="64" t="s">
        <v>232</v>
      </c>
      <c r="D713" s="64"/>
      <c r="E713" s="33" t="s">
        <v>232</v>
      </c>
      <c r="F713" s="33"/>
      <c r="G713" s="33" t="s">
        <v>232</v>
      </c>
      <c r="H713" s="33"/>
      <c r="I713" s="33"/>
      <c r="J713" s="33" t="s">
        <v>232</v>
      </c>
      <c r="K713" s="33"/>
      <c r="L713" s="33"/>
      <c r="M713" s="33"/>
      <c r="N713" s="33" t="s">
        <v>232</v>
      </c>
      <c r="O713" s="33"/>
      <c r="P713" s="33" t="s">
        <v>232</v>
      </c>
      <c r="Q713" s="33"/>
      <c r="R713" s="33"/>
      <c r="S713" s="33"/>
      <c r="T713" s="33"/>
      <c r="U713" s="33"/>
      <c r="V713" s="33" t="s">
        <v>237</v>
      </c>
      <c r="W713" s="33"/>
      <c r="X713" s="33"/>
      <c r="Y713" s="33" t="s">
        <v>237</v>
      </c>
      <c r="Z713" s="33"/>
      <c r="AA713" s="33" t="s">
        <v>232</v>
      </c>
      <c r="AB713" s="33"/>
      <c r="AC713" s="33"/>
      <c r="AD713" s="74" t="s">
        <v>232</v>
      </c>
      <c r="AE713" s="74"/>
      <c r="AF713" s="74"/>
      <c r="AG713" s="31" t="s">
        <v>232</v>
      </c>
      <c r="AH713" s="31"/>
      <c r="AI713" s="31" t="s">
        <v>232</v>
      </c>
      <c r="AJ713" s="31"/>
      <c r="AK713" s="31"/>
      <c r="AL713" s="31" t="s">
        <v>232</v>
      </c>
      <c r="AM713" s="31"/>
      <c r="AN713" s="31"/>
      <c r="AO713" s="31" t="s">
        <v>232</v>
      </c>
      <c r="AP713" s="31"/>
      <c r="AQ713" s="31" t="s">
        <v>232</v>
      </c>
      <c r="AR713" s="31"/>
      <c r="AS713" s="31" t="s">
        <v>232</v>
      </c>
      <c r="AT713" s="31"/>
      <c r="AU713" s="31"/>
    </row>
    <row r="714" ht="12.75" customHeight="1"/>
    <row r="715" spans="2:24" ht="12.75" customHeight="1">
      <c r="B715" s="61" t="s">
        <v>489</v>
      </c>
      <c r="C715" s="61"/>
      <c r="D715" s="61"/>
      <c r="E715" s="61"/>
      <c r="F715" s="61"/>
      <c r="G715" s="61"/>
      <c r="H715" s="61"/>
      <c r="I715" s="61"/>
      <c r="J715" s="61"/>
      <c r="K715" s="61"/>
      <c r="L715" s="61"/>
      <c r="M715" s="61"/>
      <c r="N715" s="61"/>
      <c r="O715" s="61"/>
      <c r="P715" s="61"/>
      <c r="Q715" s="61"/>
      <c r="R715" s="61"/>
      <c r="S715" s="61"/>
      <c r="T715" s="61"/>
      <c r="U715" s="61"/>
      <c r="V715" s="61"/>
      <c r="W715" s="61"/>
      <c r="X715" s="61"/>
    </row>
    <row r="716" ht="11.25" customHeight="1"/>
    <row r="717" spans="2:52" ht="53.25" customHeight="1">
      <c r="B717" s="19" t="s">
        <v>483</v>
      </c>
      <c r="C717" s="81" t="s">
        <v>434</v>
      </c>
      <c r="D717" s="81"/>
      <c r="E717" s="62" t="s">
        <v>435</v>
      </c>
      <c r="F717" s="62"/>
      <c r="G717" s="63" t="s">
        <v>436</v>
      </c>
      <c r="H717" s="63"/>
      <c r="I717" s="63"/>
      <c r="J717" s="63" t="s">
        <v>437</v>
      </c>
      <c r="K717" s="63"/>
      <c r="L717" s="63"/>
      <c r="M717" s="63"/>
      <c r="N717" s="63" t="s">
        <v>490</v>
      </c>
      <c r="O717" s="63"/>
      <c r="P717" s="62" t="s">
        <v>491</v>
      </c>
      <c r="Q717" s="62"/>
      <c r="R717" s="62"/>
      <c r="S717" s="62"/>
      <c r="T717" s="62"/>
      <c r="U717" s="62"/>
      <c r="V717" s="63" t="s">
        <v>492</v>
      </c>
      <c r="W717" s="63"/>
      <c r="X717" s="63"/>
      <c r="Y717" s="63" t="s">
        <v>493</v>
      </c>
      <c r="Z717" s="63"/>
      <c r="AA717" s="63" t="s">
        <v>494</v>
      </c>
      <c r="AB717" s="63"/>
      <c r="AC717" s="63"/>
      <c r="AD717" s="71" t="s">
        <v>272</v>
      </c>
      <c r="AE717" s="71"/>
      <c r="AF717" s="71"/>
      <c r="AG717" s="69" t="s">
        <v>495</v>
      </c>
      <c r="AH717" s="69"/>
      <c r="AI717" s="69" t="s">
        <v>487</v>
      </c>
      <c r="AJ717" s="69"/>
      <c r="AK717" s="69"/>
      <c r="AL717" s="69" t="s">
        <v>488</v>
      </c>
      <c r="AM717" s="69"/>
      <c r="AN717" s="69"/>
      <c r="AO717" s="62" t="s">
        <v>224</v>
      </c>
      <c r="AP717" s="62"/>
      <c r="AQ717" s="69" t="s">
        <v>442</v>
      </c>
      <c r="AR717" s="69"/>
      <c r="AS717" s="69" t="s">
        <v>443</v>
      </c>
      <c r="AT717" s="69"/>
      <c r="AU717" s="69"/>
      <c r="AV717" s="69" t="s">
        <v>444</v>
      </c>
      <c r="AW717" s="69"/>
      <c r="AX717" s="69" t="s">
        <v>245</v>
      </c>
      <c r="AY717" s="69"/>
      <c r="AZ717" s="19" t="s">
        <v>213</v>
      </c>
    </row>
    <row r="718" spans="2:52" ht="11.25" customHeight="1">
      <c r="B718" s="14"/>
      <c r="C718" s="55" t="s">
        <v>7</v>
      </c>
      <c r="D718" s="55"/>
      <c r="E718" s="31" t="s">
        <v>8</v>
      </c>
      <c r="F718" s="31"/>
      <c r="G718" s="31" t="s">
        <v>9</v>
      </c>
      <c r="H718" s="31"/>
      <c r="I718" s="31"/>
      <c r="J718" s="31" t="s">
        <v>10</v>
      </c>
      <c r="K718" s="31"/>
      <c r="L718" s="31"/>
      <c r="M718" s="31"/>
      <c r="N718" s="31" t="s">
        <v>11</v>
      </c>
      <c r="O718" s="31"/>
      <c r="P718" s="31" t="s">
        <v>225</v>
      </c>
      <c r="Q718" s="31"/>
      <c r="R718" s="31"/>
      <c r="S718" s="31"/>
      <c r="T718" s="31"/>
      <c r="U718" s="31"/>
      <c r="V718" s="31" t="s">
        <v>226</v>
      </c>
      <c r="W718" s="31"/>
      <c r="X718" s="31"/>
      <c r="Y718" s="31" t="s">
        <v>227</v>
      </c>
      <c r="Z718" s="31"/>
      <c r="AA718" s="31" t="s">
        <v>236</v>
      </c>
      <c r="AB718" s="31"/>
      <c r="AC718" s="31"/>
      <c r="AD718" s="73" t="s">
        <v>162</v>
      </c>
      <c r="AE718" s="73"/>
      <c r="AF718" s="73"/>
      <c r="AG718" s="31" t="s">
        <v>194</v>
      </c>
      <c r="AH718" s="31"/>
      <c r="AI718" s="31" t="s">
        <v>200</v>
      </c>
      <c r="AJ718" s="31"/>
      <c r="AK718" s="31"/>
      <c r="AL718" s="33" t="s">
        <v>202</v>
      </c>
      <c r="AM718" s="33"/>
      <c r="AN718" s="33"/>
      <c r="AO718" s="33" t="s">
        <v>206</v>
      </c>
      <c r="AP718" s="33"/>
      <c r="AQ718" s="31" t="s">
        <v>208</v>
      </c>
      <c r="AR718" s="31"/>
      <c r="AS718" s="31" t="s">
        <v>210</v>
      </c>
      <c r="AT718" s="31"/>
      <c r="AU718" s="31"/>
      <c r="AV718" s="31" t="s">
        <v>275</v>
      </c>
      <c r="AW718" s="31"/>
      <c r="AX718" s="31" t="s">
        <v>276</v>
      </c>
      <c r="AY718" s="31"/>
      <c r="AZ718" s="14" t="s">
        <v>335</v>
      </c>
    </row>
    <row r="719" spans="2:52" s="7" customFormat="1" ht="95.25" customHeight="1">
      <c r="B719" s="18" t="s">
        <v>7</v>
      </c>
      <c r="C719" s="56" t="s">
        <v>528</v>
      </c>
      <c r="D719" s="56"/>
      <c r="E719" s="30" t="s">
        <v>228</v>
      </c>
      <c r="F719" s="30"/>
      <c r="G719" s="69" t="s">
        <v>529</v>
      </c>
      <c r="H719" s="69"/>
      <c r="I719" s="69"/>
      <c r="J719" s="89">
        <v>42339</v>
      </c>
      <c r="K719" s="69"/>
      <c r="L719" s="69"/>
      <c r="M719" s="69"/>
      <c r="N719" s="30" t="s">
        <v>530</v>
      </c>
      <c r="O719" s="90"/>
      <c r="P719" s="91">
        <v>1037723017090</v>
      </c>
      <c r="Q719" s="91"/>
      <c r="R719" s="91"/>
      <c r="S719" s="91"/>
      <c r="T719" s="91"/>
      <c r="U719" s="91"/>
      <c r="V719" s="69">
        <v>7723334632</v>
      </c>
      <c r="W719" s="69"/>
      <c r="X719" s="69"/>
      <c r="Y719" s="69" t="s">
        <v>230</v>
      </c>
      <c r="Z719" s="69"/>
      <c r="AA719" s="69" t="s">
        <v>535</v>
      </c>
      <c r="AB719" s="69"/>
      <c r="AC719" s="69"/>
      <c r="AD719" s="76" t="s">
        <v>364</v>
      </c>
      <c r="AE719" s="76"/>
      <c r="AF719" s="76"/>
      <c r="AG719" s="92">
        <v>1204480</v>
      </c>
      <c r="AH719" s="92"/>
      <c r="AI719" s="92">
        <v>1204480</v>
      </c>
      <c r="AJ719" s="92"/>
      <c r="AK719" s="92"/>
      <c r="AL719" s="29" t="s">
        <v>1040</v>
      </c>
      <c r="AM719" s="30"/>
      <c r="AN719" s="30"/>
      <c r="AO719" s="68" t="s">
        <v>802</v>
      </c>
      <c r="AP719" s="69"/>
      <c r="AQ719" s="69" t="s">
        <v>230</v>
      </c>
      <c r="AR719" s="69"/>
      <c r="AS719" s="12"/>
      <c r="AT719" s="28"/>
      <c r="AU719" s="13"/>
      <c r="AV719" s="69" t="s">
        <v>230</v>
      </c>
      <c r="AW719" s="69"/>
      <c r="AX719" s="69" t="s">
        <v>230</v>
      </c>
      <c r="AY719" s="69"/>
      <c r="AZ719" s="18" t="s">
        <v>230</v>
      </c>
    </row>
    <row r="720" spans="2:52" s="7" customFormat="1" ht="95.25" customHeight="1">
      <c r="B720" s="18" t="s">
        <v>8</v>
      </c>
      <c r="C720" s="56" t="s">
        <v>528</v>
      </c>
      <c r="D720" s="56"/>
      <c r="E720" s="30" t="s">
        <v>228</v>
      </c>
      <c r="F720" s="30"/>
      <c r="G720" s="69" t="s">
        <v>531</v>
      </c>
      <c r="H720" s="69"/>
      <c r="I720" s="69"/>
      <c r="J720" s="89">
        <v>42339</v>
      </c>
      <c r="K720" s="69"/>
      <c r="L720" s="69"/>
      <c r="M720" s="69"/>
      <c r="N720" s="30" t="s">
        <v>530</v>
      </c>
      <c r="O720" s="90"/>
      <c r="P720" s="91">
        <v>1037723017090</v>
      </c>
      <c r="Q720" s="91"/>
      <c r="R720" s="91"/>
      <c r="S720" s="91"/>
      <c r="T720" s="91"/>
      <c r="U720" s="91"/>
      <c r="V720" s="69">
        <v>7723334632</v>
      </c>
      <c r="W720" s="69"/>
      <c r="X720" s="69"/>
      <c r="Y720" s="69" t="s">
        <v>230</v>
      </c>
      <c r="Z720" s="69"/>
      <c r="AA720" s="69" t="s">
        <v>535</v>
      </c>
      <c r="AB720" s="69"/>
      <c r="AC720" s="69"/>
      <c r="AD720" s="76" t="s">
        <v>364</v>
      </c>
      <c r="AE720" s="76"/>
      <c r="AF720" s="76"/>
      <c r="AG720" s="92">
        <v>1204480</v>
      </c>
      <c r="AH720" s="92"/>
      <c r="AI720" s="92">
        <v>1204480</v>
      </c>
      <c r="AJ720" s="92"/>
      <c r="AK720" s="92"/>
      <c r="AL720" s="29" t="s">
        <v>1040</v>
      </c>
      <c r="AM720" s="30"/>
      <c r="AN720" s="30"/>
      <c r="AO720" s="68" t="s">
        <v>802</v>
      </c>
      <c r="AP720" s="69"/>
      <c r="AQ720" s="69" t="s">
        <v>230</v>
      </c>
      <c r="AR720" s="69"/>
      <c r="AS720" s="12"/>
      <c r="AT720" s="28"/>
      <c r="AU720" s="13"/>
      <c r="AV720" s="69" t="s">
        <v>230</v>
      </c>
      <c r="AW720" s="69"/>
      <c r="AX720" s="69" t="s">
        <v>230</v>
      </c>
      <c r="AY720" s="69"/>
      <c r="AZ720" s="18" t="s">
        <v>230</v>
      </c>
    </row>
    <row r="721" spans="2:52" s="7" customFormat="1" ht="95.25" customHeight="1">
      <c r="B721" s="18" t="s">
        <v>9</v>
      </c>
      <c r="C721" s="56" t="s">
        <v>528</v>
      </c>
      <c r="D721" s="56"/>
      <c r="E721" s="30" t="s">
        <v>228</v>
      </c>
      <c r="F721" s="30"/>
      <c r="G721" s="69" t="s">
        <v>532</v>
      </c>
      <c r="H721" s="69"/>
      <c r="I721" s="69"/>
      <c r="J721" s="89">
        <v>42339</v>
      </c>
      <c r="K721" s="69"/>
      <c r="L721" s="69"/>
      <c r="M721" s="69"/>
      <c r="N721" s="30" t="s">
        <v>530</v>
      </c>
      <c r="O721" s="90"/>
      <c r="P721" s="91">
        <v>1037723017090</v>
      </c>
      <c r="Q721" s="91"/>
      <c r="R721" s="91"/>
      <c r="S721" s="91"/>
      <c r="T721" s="91"/>
      <c r="U721" s="91"/>
      <c r="V721" s="69">
        <v>7723334632</v>
      </c>
      <c r="W721" s="69"/>
      <c r="X721" s="69"/>
      <c r="Y721" s="69" t="s">
        <v>230</v>
      </c>
      <c r="Z721" s="69"/>
      <c r="AA721" s="69" t="s">
        <v>535</v>
      </c>
      <c r="AB721" s="69"/>
      <c r="AC721" s="69"/>
      <c r="AD721" s="76" t="s">
        <v>364</v>
      </c>
      <c r="AE721" s="76"/>
      <c r="AF721" s="76"/>
      <c r="AG721" s="92">
        <v>1150300</v>
      </c>
      <c r="AH721" s="92"/>
      <c r="AI721" s="92">
        <v>1150300</v>
      </c>
      <c r="AJ721" s="92"/>
      <c r="AK721" s="92"/>
      <c r="AL721" s="29" t="s">
        <v>1040</v>
      </c>
      <c r="AM721" s="30"/>
      <c r="AN721" s="30"/>
      <c r="AO721" s="68" t="s">
        <v>802</v>
      </c>
      <c r="AP721" s="69"/>
      <c r="AQ721" s="69" t="s">
        <v>230</v>
      </c>
      <c r="AR721" s="69"/>
      <c r="AS721" s="12"/>
      <c r="AT721" s="28"/>
      <c r="AU721" s="13"/>
      <c r="AV721" s="69" t="s">
        <v>230</v>
      </c>
      <c r="AW721" s="69"/>
      <c r="AX721" s="69" t="s">
        <v>230</v>
      </c>
      <c r="AY721" s="69"/>
      <c r="AZ721" s="18" t="s">
        <v>230</v>
      </c>
    </row>
    <row r="722" spans="2:52" s="7" customFormat="1" ht="95.25" customHeight="1">
      <c r="B722" s="18" t="s">
        <v>10</v>
      </c>
      <c r="C722" s="56" t="s">
        <v>528</v>
      </c>
      <c r="D722" s="56"/>
      <c r="E722" s="30" t="s">
        <v>228</v>
      </c>
      <c r="F722" s="30"/>
      <c r="G722" s="69" t="s">
        <v>533</v>
      </c>
      <c r="H722" s="69"/>
      <c r="I722" s="69"/>
      <c r="J722" s="89">
        <v>42339</v>
      </c>
      <c r="K722" s="69"/>
      <c r="L722" s="69"/>
      <c r="M722" s="69"/>
      <c r="N722" s="30" t="s">
        <v>530</v>
      </c>
      <c r="O722" s="90"/>
      <c r="P722" s="91">
        <v>1037723017090</v>
      </c>
      <c r="Q722" s="91"/>
      <c r="R722" s="91"/>
      <c r="S722" s="91"/>
      <c r="T722" s="91"/>
      <c r="U722" s="91"/>
      <c r="V722" s="69">
        <v>7723334632</v>
      </c>
      <c r="W722" s="69"/>
      <c r="X722" s="69"/>
      <c r="Y722" s="69" t="s">
        <v>230</v>
      </c>
      <c r="Z722" s="69"/>
      <c r="AA722" s="69" t="s">
        <v>535</v>
      </c>
      <c r="AB722" s="69"/>
      <c r="AC722" s="69"/>
      <c r="AD722" s="76" t="s">
        <v>364</v>
      </c>
      <c r="AE722" s="76"/>
      <c r="AF722" s="76"/>
      <c r="AG722" s="92">
        <v>1204480</v>
      </c>
      <c r="AH722" s="92"/>
      <c r="AI722" s="92">
        <v>1204480</v>
      </c>
      <c r="AJ722" s="92"/>
      <c r="AK722" s="92"/>
      <c r="AL722" s="29" t="s">
        <v>1040</v>
      </c>
      <c r="AM722" s="30"/>
      <c r="AN722" s="30"/>
      <c r="AO722" s="68" t="s">
        <v>802</v>
      </c>
      <c r="AP722" s="69"/>
      <c r="AQ722" s="69" t="s">
        <v>230</v>
      </c>
      <c r="AR722" s="69"/>
      <c r="AS722" s="12"/>
      <c r="AT722" s="28"/>
      <c r="AU722" s="13"/>
      <c r="AV722" s="69" t="s">
        <v>230</v>
      </c>
      <c r="AW722" s="69"/>
      <c r="AX722" s="69" t="s">
        <v>230</v>
      </c>
      <c r="AY722" s="69"/>
      <c r="AZ722" s="18" t="s">
        <v>230</v>
      </c>
    </row>
    <row r="723" spans="2:52" s="7" customFormat="1" ht="95.25" customHeight="1">
      <c r="B723" s="18" t="s">
        <v>11</v>
      </c>
      <c r="C723" s="56" t="s">
        <v>528</v>
      </c>
      <c r="D723" s="56"/>
      <c r="E723" s="30" t="s">
        <v>228</v>
      </c>
      <c r="F723" s="30"/>
      <c r="G723" s="69" t="s">
        <v>537</v>
      </c>
      <c r="H723" s="69"/>
      <c r="I723" s="69"/>
      <c r="J723" s="89">
        <v>42339</v>
      </c>
      <c r="K723" s="69"/>
      <c r="L723" s="69"/>
      <c r="M723" s="69"/>
      <c r="N723" s="30" t="s">
        <v>530</v>
      </c>
      <c r="O723" s="90"/>
      <c r="P723" s="91">
        <v>1037723017090</v>
      </c>
      <c r="Q723" s="91"/>
      <c r="R723" s="91"/>
      <c r="S723" s="91"/>
      <c r="T723" s="91"/>
      <c r="U723" s="91"/>
      <c r="V723" s="69">
        <v>7723334632</v>
      </c>
      <c r="W723" s="69"/>
      <c r="X723" s="69"/>
      <c r="Y723" s="69" t="s">
        <v>230</v>
      </c>
      <c r="Z723" s="69"/>
      <c r="AA723" s="69" t="s">
        <v>535</v>
      </c>
      <c r="AB723" s="69"/>
      <c r="AC723" s="69"/>
      <c r="AD723" s="76" t="s">
        <v>364</v>
      </c>
      <c r="AE723" s="76"/>
      <c r="AF723" s="76"/>
      <c r="AG723" s="92">
        <v>1204480</v>
      </c>
      <c r="AH723" s="92"/>
      <c r="AI723" s="92">
        <v>1204480</v>
      </c>
      <c r="AJ723" s="92"/>
      <c r="AK723" s="92"/>
      <c r="AL723" s="29" t="s">
        <v>1040</v>
      </c>
      <c r="AM723" s="30"/>
      <c r="AN723" s="30"/>
      <c r="AO723" s="68" t="s">
        <v>802</v>
      </c>
      <c r="AP723" s="69"/>
      <c r="AQ723" s="69" t="s">
        <v>230</v>
      </c>
      <c r="AR723" s="69"/>
      <c r="AS723" s="12"/>
      <c r="AT723" s="28"/>
      <c r="AU723" s="13"/>
      <c r="AV723" s="69" t="s">
        <v>230</v>
      </c>
      <c r="AW723" s="69"/>
      <c r="AX723" s="69" t="s">
        <v>230</v>
      </c>
      <c r="AY723" s="69"/>
      <c r="AZ723" s="18" t="s">
        <v>230</v>
      </c>
    </row>
    <row r="724" spans="2:52" s="7" customFormat="1" ht="95.25" customHeight="1">
      <c r="B724" s="18" t="s">
        <v>225</v>
      </c>
      <c r="C724" s="56" t="s">
        <v>528</v>
      </c>
      <c r="D724" s="56"/>
      <c r="E724" s="30" t="s">
        <v>228</v>
      </c>
      <c r="F724" s="30"/>
      <c r="G724" s="69" t="s">
        <v>534</v>
      </c>
      <c r="H724" s="69"/>
      <c r="I724" s="69"/>
      <c r="J724" s="89">
        <v>42339</v>
      </c>
      <c r="K724" s="69"/>
      <c r="L724" s="69"/>
      <c r="M724" s="69"/>
      <c r="N724" s="30" t="s">
        <v>530</v>
      </c>
      <c r="O724" s="90"/>
      <c r="P724" s="91">
        <v>1037723017090</v>
      </c>
      <c r="Q724" s="91"/>
      <c r="R724" s="91"/>
      <c r="S724" s="91"/>
      <c r="T724" s="91"/>
      <c r="U724" s="91"/>
      <c r="V724" s="69">
        <v>7723334632</v>
      </c>
      <c r="W724" s="69"/>
      <c r="X724" s="69"/>
      <c r="Y724" s="69" t="s">
        <v>230</v>
      </c>
      <c r="Z724" s="69"/>
      <c r="AA724" s="69" t="s">
        <v>535</v>
      </c>
      <c r="AB724" s="69"/>
      <c r="AC724" s="69"/>
      <c r="AD724" s="76" t="s">
        <v>364</v>
      </c>
      <c r="AE724" s="76"/>
      <c r="AF724" s="76"/>
      <c r="AG724" s="92">
        <v>1150300</v>
      </c>
      <c r="AH724" s="92"/>
      <c r="AI724" s="92">
        <v>1150300</v>
      </c>
      <c r="AJ724" s="92"/>
      <c r="AK724" s="92"/>
      <c r="AL724" s="29" t="s">
        <v>1040</v>
      </c>
      <c r="AM724" s="30"/>
      <c r="AN724" s="30"/>
      <c r="AO724" s="68" t="s">
        <v>802</v>
      </c>
      <c r="AP724" s="69"/>
      <c r="AQ724" s="69" t="s">
        <v>230</v>
      </c>
      <c r="AR724" s="69"/>
      <c r="AS724" s="12"/>
      <c r="AT724" s="28"/>
      <c r="AU724" s="13"/>
      <c r="AV724" s="69" t="s">
        <v>230</v>
      </c>
      <c r="AW724" s="69"/>
      <c r="AX724" s="69" t="s">
        <v>230</v>
      </c>
      <c r="AY724" s="69"/>
      <c r="AZ724" s="18" t="s">
        <v>230</v>
      </c>
    </row>
    <row r="725" spans="2:52" s="7" customFormat="1" ht="95.25" customHeight="1">
      <c r="B725" s="18" t="s">
        <v>226</v>
      </c>
      <c r="C725" s="56" t="s">
        <v>528</v>
      </c>
      <c r="D725" s="56"/>
      <c r="E725" s="30" t="s">
        <v>228</v>
      </c>
      <c r="F725" s="30"/>
      <c r="G725" s="69" t="s">
        <v>538</v>
      </c>
      <c r="H725" s="69"/>
      <c r="I725" s="69"/>
      <c r="J725" s="89">
        <v>42339</v>
      </c>
      <c r="K725" s="69"/>
      <c r="L725" s="69"/>
      <c r="M725" s="69"/>
      <c r="N725" s="30" t="s">
        <v>530</v>
      </c>
      <c r="O725" s="90"/>
      <c r="P725" s="91">
        <v>1037723017090</v>
      </c>
      <c r="Q725" s="91"/>
      <c r="R725" s="91"/>
      <c r="S725" s="91"/>
      <c r="T725" s="91"/>
      <c r="U725" s="91"/>
      <c r="V725" s="69">
        <v>7723334632</v>
      </c>
      <c r="W725" s="69"/>
      <c r="X725" s="69"/>
      <c r="Y725" s="69" t="s">
        <v>230</v>
      </c>
      <c r="Z725" s="69"/>
      <c r="AA725" s="69" t="s">
        <v>535</v>
      </c>
      <c r="AB725" s="69"/>
      <c r="AC725" s="69"/>
      <c r="AD725" s="76" t="s">
        <v>364</v>
      </c>
      <c r="AE725" s="76"/>
      <c r="AF725" s="76"/>
      <c r="AG725" s="92">
        <v>1204480</v>
      </c>
      <c r="AH725" s="92"/>
      <c r="AI725" s="92">
        <v>1204480</v>
      </c>
      <c r="AJ725" s="92"/>
      <c r="AK725" s="92"/>
      <c r="AL725" s="29" t="s">
        <v>1040</v>
      </c>
      <c r="AM725" s="30"/>
      <c r="AN725" s="30"/>
      <c r="AO725" s="68" t="s">
        <v>802</v>
      </c>
      <c r="AP725" s="69"/>
      <c r="AQ725" s="69" t="s">
        <v>230</v>
      </c>
      <c r="AR725" s="69"/>
      <c r="AS725" s="12"/>
      <c r="AT725" s="28"/>
      <c r="AU725" s="13"/>
      <c r="AV725" s="69" t="s">
        <v>230</v>
      </c>
      <c r="AW725" s="69"/>
      <c r="AX725" s="69" t="s">
        <v>230</v>
      </c>
      <c r="AY725" s="69"/>
      <c r="AZ725" s="18" t="s">
        <v>230</v>
      </c>
    </row>
    <row r="726" spans="2:52" s="7" customFormat="1" ht="95.25" customHeight="1">
      <c r="B726" s="18" t="s">
        <v>227</v>
      </c>
      <c r="C726" s="56" t="s">
        <v>528</v>
      </c>
      <c r="D726" s="56"/>
      <c r="E726" s="30" t="s">
        <v>228</v>
      </c>
      <c r="F726" s="30"/>
      <c r="G726" s="69" t="s">
        <v>539</v>
      </c>
      <c r="H726" s="69"/>
      <c r="I726" s="69"/>
      <c r="J726" s="89">
        <v>42339</v>
      </c>
      <c r="K726" s="69"/>
      <c r="L726" s="69"/>
      <c r="M726" s="69"/>
      <c r="N726" s="30" t="s">
        <v>530</v>
      </c>
      <c r="O726" s="90"/>
      <c r="P726" s="91">
        <v>1037723017090</v>
      </c>
      <c r="Q726" s="91"/>
      <c r="R726" s="91"/>
      <c r="S726" s="91"/>
      <c r="T726" s="91"/>
      <c r="U726" s="91"/>
      <c r="V726" s="69">
        <v>7723334632</v>
      </c>
      <c r="W726" s="69"/>
      <c r="X726" s="69"/>
      <c r="Y726" s="69" t="s">
        <v>230</v>
      </c>
      <c r="Z726" s="69"/>
      <c r="AA726" s="69" t="s">
        <v>535</v>
      </c>
      <c r="AB726" s="69"/>
      <c r="AC726" s="69"/>
      <c r="AD726" s="76" t="s">
        <v>364</v>
      </c>
      <c r="AE726" s="76"/>
      <c r="AF726" s="76"/>
      <c r="AG726" s="92">
        <v>1150300</v>
      </c>
      <c r="AH726" s="92"/>
      <c r="AI726" s="92">
        <v>1150300</v>
      </c>
      <c r="AJ726" s="92"/>
      <c r="AK726" s="92"/>
      <c r="AL726" s="29" t="s">
        <v>1040</v>
      </c>
      <c r="AM726" s="30"/>
      <c r="AN726" s="30"/>
      <c r="AO726" s="68" t="s">
        <v>802</v>
      </c>
      <c r="AP726" s="69"/>
      <c r="AQ726" s="69" t="s">
        <v>230</v>
      </c>
      <c r="AR726" s="69"/>
      <c r="AS726" s="12"/>
      <c r="AT726" s="28"/>
      <c r="AU726" s="13"/>
      <c r="AV726" s="69" t="s">
        <v>230</v>
      </c>
      <c r="AW726" s="69"/>
      <c r="AX726" s="69" t="s">
        <v>230</v>
      </c>
      <c r="AY726" s="69"/>
      <c r="AZ726" s="18" t="s">
        <v>230</v>
      </c>
    </row>
    <row r="727" spans="2:52" s="7" customFormat="1" ht="95.25" customHeight="1">
      <c r="B727" s="18" t="s">
        <v>236</v>
      </c>
      <c r="C727" s="56" t="s">
        <v>528</v>
      </c>
      <c r="D727" s="56"/>
      <c r="E727" s="30" t="s">
        <v>228</v>
      </c>
      <c r="F727" s="30"/>
      <c r="G727" s="69" t="s">
        <v>540</v>
      </c>
      <c r="H727" s="69"/>
      <c r="I727" s="69"/>
      <c r="J727" s="89">
        <v>42339</v>
      </c>
      <c r="K727" s="69"/>
      <c r="L727" s="69"/>
      <c r="M727" s="69"/>
      <c r="N727" s="30" t="s">
        <v>530</v>
      </c>
      <c r="O727" s="90"/>
      <c r="P727" s="91">
        <v>1037723017090</v>
      </c>
      <c r="Q727" s="91"/>
      <c r="R727" s="91"/>
      <c r="S727" s="91"/>
      <c r="T727" s="91"/>
      <c r="U727" s="91"/>
      <c r="V727" s="69">
        <v>7723334632</v>
      </c>
      <c r="W727" s="69"/>
      <c r="X727" s="69"/>
      <c r="Y727" s="69" t="s">
        <v>230</v>
      </c>
      <c r="Z727" s="69"/>
      <c r="AA727" s="69" t="s">
        <v>535</v>
      </c>
      <c r="AB727" s="69"/>
      <c r="AC727" s="69"/>
      <c r="AD727" s="76" t="s">
        <v>364</v>
      </c>
      <c r="AE727" s="76"/>
      <c r="AF727" s="76"/>
      <c r="AG727" s="92">
        <v>1204480</v>
      </c>
      <c r="AH727" s="92"/>
      <c r="AI727" s="92">
        <v>1204480</v>
      </c>
      <c r="AJ727" s="92"/>
      <c r="AK727" s="92"/>
      <c r="AL727" s="29" t="s">
        <v>1040</v>
      </c>
      <c r="AM727" s="30"/>
      <c r="AN727" s="30"/>
      <c r="AO727" s="68" t="s">
        <v>802</v>
      </c>
      <c r="AP727" s="69"/>
      <c r="AQ727" s="69" t="s">
        <v>230</v>
      </c>
      <c r="AR727" s="69"/>
      <c r="AS727" s="12"/>
      <c r="AT727" s="28"/>
      <c r="AU727" s="13"/>
      <c r="AV727" s="69" t="s">
        <v>230</v>
      </c>
      <c r="AW727" s="69"/>
      <c r="AX727" s="69" t="s">
        <v>230</v>
      </c>
      <c r="AY727" s="69"/>
      <c r="AZ727" s="18" t="s">
        <v>230</v>
      </c>
    </row>
    <row r="728" spans="2:52" s="7" customFormat="1" ht="95.25" customHeight="1">
      <c r="B728" s="18" t="s">
        <v>162</v>
      </c>
      <c r="C728" s="56" t="s">
        <v>528</v>
      </c>
      <c r="D728" s="56"/>
      <c r="E728" s="30" t="s">
        <v>228</v>
      </c>
      <c r="F728" s="30"/>
      <c r="G728" s="69" t="s">
        <v>541</v>
      </c>
      <c r="H728" s="69"/>
      <c r="I728" s="69"/>
      <c r="J728" s="89">
        <v>42339</v>
      </c>
      <c r="K728" s="69"/>
      <c r="L728" s="69"/>
      <c r="M728" s="69"/>
      <c r="N728" s="30" t="s">
        <v>530</v>
      </c>
      <c r="O728" s="90"/>
      <c r="P728" s="91">
        <v>1037723017090</v>
      </c>
      <c r="Q728" s="91"/>
      <c r="R728" s="91"/>
      <c r="S728" s="91"/>
      <c r="T728" s="91"/>
      <c r="U728" s="91"/>
      <c r="V728" s="69">
        <v>7723334632</v>
      </c>
      <c r="W728" s="69"/>
      <c r="X728" s="69"/>
      <c r="Y728" s="69" t="s">
        <v>230</v>
      </c>
      <c r="Z728" s="69"/>
      <c r="AA728" s="69" t="s">
        <v>535</v>
      </c>
      <c r="AB728" s="69"/>
      <c r="AC728" s="69"/>
      <c r="AD728" s="76" t="s">
        <v>364</v>
      </c>
      <c r="AE728" s="76"/>
      <c r="AF728" s="76"/>
      <c r="AG728" s="92">
        <v>1204480</v>
      </c>
      <c r="AH728" s="92"/>
      <c r="AI728" s="92">
        <v>1204480</v>
      </c>
      <c r="AJ728" s="92"/>
      <c r="AK728" s="92"/>
      <c r="AL728" s="29" t="s">
        <v>1040</v>
      </c>
      <c r="AM728" s="30"/>
      <c r="AN728" s="30"/>
      <c r="AO728" s="68" t="s">
        <v>802</v>
      </c>
      <c r="AP728" s="69"/>
      <c r="AQ728" s="69" t="s">
        <v>230</v>
      </c>
      <c r="AR728" s="69"/>
      <c r="AS728" s="12"/>
      <c r="AT728" s="28"/>
      <c r="AU728" s="13"/>
      <c r="AV728" s="69" t="s">
        <v>230</v>
      </c>
      <c r="AW728" s="69"/>
      <c r="AX728" s="69" t="s">
        <v>230</v>
      </c>
      <c r="AY728" s="69"/>
      <c r="AZ728" s="18" t="s">
        <v>230</v>
      </c>
    </row>
    <row r="729" spans="2:52" s="7" customFormat="1" ht="95.25" customHeight="1">
      <c r="B729" s="18" t="s">
        <v>194</v>
      </c>
      <c r="C729" s="56" t="s">
        <v>528</v>
      </c>
      <c r="D729" s="56"/>
      <c r="E729" s="30" t="s">
        <v>228</v>
      </c>
      <c r="F729" s="30"/>
      <c r="G729" s="69" t="s">
        <v>542</v>
      </c>
      <c r="H729" s="69"/>
      <c r="I729" s="69"/>
      <c r="J729" s="89">
        <v>42248</v>
      </c>
      <c r="K729" s="69"/>
      <c r="L729" s="69"/>
      <c r="M729" s="69"/>
      <c r="N729" s="30" t="s">
        <v>530</v>
      </c>
      <c r="O729" s="90"/>
      <c r="P729" s="91">
        <v>1037723017090</v>
      </c>
      <c r="Q729" s="91"/>
      <c r="R729" s="91"/>
      <c r="S729" s="91"/>
      <c r="T729" s="91"/>
      <c r="U729" s="91"/>
      <c r="V729" s="69">
        <v>7723334632</v>
      </c>
      <c r="W729" s="69"/>
      <c r="X729" s="69"/>
      <c r="Y729" s="69" t="s">
        <v>230</v>
      </c>
      <c r="Z729" s="69"/>
      <c r="AA729" s="69" t="s">
        <v>535</v>
      </c>
      <c r="AB729" s="69"/>
      <c r="AC729" s="69"/>
      <c r="AD729" s="76" t="s">
        <v>364</v>
      </c>
      <c r="AE729" s="76"/>
      <c r="AF729" s="76"/>
      <c r="AG729" s="92">
        <v>1150300</v>
      </c>
      <c r="AH729" s="92"/>
      <c r="AI729" s="92">
        <v>1150300</v>
      </c>
      <c r="AJ729" s="92"/>
      <c r="AK729" s="92"/>
      <c r="AL729" s="29" t="s">
        <v>1040</v>
      </c>
      <c r="AM729" s="30"/>
      <c r="AN729" s="30"/>
      <c r="AO729" s="68" t="s">
        <v>802</v>
      </c>
      <c r="AP729" s="69"/>
      <c r="AQ729" s="69" t="s">
        <v>230</v>
      </c>
      <c r="AR729" s="69"/>
      <c r="AS729" s="12"/>
      <c r="AT729" s="28"/>
      <c r="AU729" s="13"/>
      <c r="AV729" s="69" t="s">
        <v>230</v>
      </c>
      <c r="AW729" s="69"/>
      <c r="AX729" s="69" t="s">
        <v>230</v>
      </c>
      <c r="AY729" s="69"/>
      <c r="AZ729" s="18" t="s">
        <v>230</v>
      </c>
    </row>
    <row r="730" spans="2:52" s="7" customFormat="1" ht="95.25" customHeight="1">
      <c r="B730" s="18" t="s">
        <v>200</v>
      </c>
      <c r="C730" s="56" t="s">
        <v>528</v>
      </c>
      <c r="D730" s="56"/>
      <c r="E730" s="30" t="s">
        <v>228</v>
      </c>
      <c r="F730" s="30"/>
      <c r="G730" s="69" t="s">
        <v>543</v>
      </c>
      <c r="H730" s="69"/>
      <c r="I730" s="69"/>
      <c r="J730" s="89">
        <v>42248</v>
      </c>
      <c r="K730" s="69"/>
      <c r="L730" s="69"/>
      <c r="M730" s="69"/>
      <c r="N730" s="30" t="s">
        <v>530</v>
      </c>
      <c r="O730" s="90"/>
      <c r="P730" s="91">
        <v>1037723017090</v>
      </c>
      <c r="Q730" s="91"/>
      <c r="R730" s="91"/>
      <c r="S730" s="91"/>
      <c r="T730" s="91"/>
      <c r="U730" s="91"/>
      <c r="V730" s="69">
        <v>7723334632</v>
      </c>
      <c r="W730" s="69"/>
      <c r="X730" s="69"/>
      <c r="Y730" s="69" t="s">
        <v>230</v>
      </c>
      <c r="Z730" s="69"/>
      <c r="AA730" s="69" t="s">
        <v>535</v>
      </c>
      <c r="AB730" s="69"/>
      <c r="AC730" s="69"/>
      <c r="AD730" s="76" t="s">
        <v>364</v>
      </c>
      <c r="AE730" s="76"/>
      <c r="AF730" s="76"/>
      <c r="AG730" s="92">
        <v>1204480</v>
      </c>
      <c r="AH730" s="92"/>
      <c r="AI730" s="92">
        <v>1204480</v>
      </c>
      <c r="AJ730" s="92"/>
      <c r="AK730" s="92"/>
      <c r="AL730" s="29" t="s">
        <v>1040</v>
      </c>
      <c r="AM730" s="30"/>
      <c r="AN730" s="30"/>
      <c r="AO730" s="68" t="s">
        <v>802</v>
      </c>
      <c r="AP730" s="69"/>
      <c r="AQ730" s="69" t="s">
        <v>230</v>
      </c>
      <c r="AR730" s="69"/>
      <c r="AS730" s="12"/>
      <c r="AT730" s="28"/>
      <c r="AU730" s="13"/>
      <c r="AV730" s="69" t="s">
        <v>230</v>
      </c>
      <c r="AW730" s="69"/>
      <c r="AX730" s="69" t="s">
        <v>230</v>
      </c>
      <c r="AY730" s="69"/>
      <c r="AZ730" s="18" t="s">
        <v>230</v>
      </c>
    </row>
    <row r="731" spans="2:52" s="7" customFormat="1" ht="95.25" customHeight="1">
      <c r="B731" s="18" t="s">
        <v>202</v>
      </c>
      <c r="C731" s="56" t="s">
        <v>528</v>
      </c>
      <c r="D731" s="56"/>
      <c r="E731" s="30" t="s">
        <v>228</v>
      </c>
      <c r="F731" s="30"/>
      <c r="G731" s="69" t="s">
        <v>544</v>
      </c>
      <c r="H731" s="69"/>
      <c r="I731" s="69"/>
      <c r="J731" s="89">
        <v>42248</v>
      </c>
      <c r="K731" s="69"/>
      <c r="L731" s="69"/>
      <c r="M731" s="69"/>
      <c r="N731" s="30" t="s">
        <v>530</v>
      </c>
      <c r="O731" s="90"/>
      <c r="P731" s="91">
        <v>1037723017090</v>
      </c>
      <c r="Q731" s="91"/>
      <c r="R731" s="91"/>
      <c r="S731" s="91"/>
      <c r="T731" s="91"/>
      <c r="U731" s="91"/>
      <c r="V731" s="69">
        <v>7723334632</v>
      </c>
      <c r="W731" s="69"/>
      <c r="X731" s="69"/>
      <c r="Y731" s="69" t="s">
        <v>230</v>
      </c>
      <c r="Z731" s="69"/>
      <c r="AA731" s="69" t="s">
        <v>535</v>
      </c>
      <c r="AB731" s="69"/>
      <c r="AC731" s="69"/>
      <c r="AD731" s="76" t="s">
        <v>364</v>
      </c>
      <c r="AE731" s="76"/>
      <c r="AF731" s="76"/>
      <c r="AG731" s="92">
        <v>1150300</v>
      </c>
      <c r="AH731" s="92"/>
      <c r="AI731" s="92">
        <v>1150300</v>
      </c>
      <c r="AJ731" s="92"/>
      <c r="AK731" s="92"/>
      <c r="AL731" s="29" t="s">
        <v>1040</v>
      </c>
      <c r="AM731" s="30"/>
      <c r="AN731" s="30"/>
      <c r="AO731" s="68" t="s">
        <v>802</v>
      </c>
      <c r="AP731" s="69"/>
      <c r="AQ731" s="69" t="s">
        <v>230</v>
      </c>
      <c r="AR731" s="69"/>
      <c r="AS731" s="12"/>
      <c r="AT731" s="28"/>
      <c r="AU731" s="13"/>
      <c r="AV731" s="69" t="s">
        <v>230</v>
      </c>
      <c r="AW731" s="69"/>
      <c r="AX731" s="69" t="s">
        <v>230</v>
      </c>
      <c r="AY731" s="69"/>
      <c r="AZ731" s="18" t="s">
        <v>230</v>
      </c>
    </row>
    <row r="732" spans="2:52" s="7" customFormat="1" ht="95.25" customHeight="1">
      <c r="B732" s="18" t="s">
        <v>206</v>
      </c>
      <c r="C732" s="56" t="s">
        <v>528</v>
      </c>
      <c r="D732" s="56"/>
      <c r="E732" s="30" t="s">
        <v>228</v>
      </c>
      <c r="F732" s="30"/>
      <c r="G732" s="69" t="s">
        <v>545</v>
      </c>
      <c r="H732" s="69"/>
      <c r="I732" s="69"/>
      <c r="J732" s="89">
        <v>42248</v>
      </c>
      <c r="K732" s="69"/>
      <c r="L732" s="69"/>
      <c r="M732" s="69"/>
      <c r="N732" s="30" t="s">
        <v>530</v>
      </c>
      <c r="O732" s="90"/>
      <c r="P732" s="91">
        <v>1037723017090</v>
      </c>
      <c r="Q732" s="91"/>
      <c r="R732" s="91"/>
      <c r="S732" s="91"/>
      <c r="T732" s="91"/>
      <c r="U732" s="91"/>
      <c r="V732" s="69">
        <v>7723334632</v>
      </c>
      <c r="W732" s="69"/>
      <c r="X732" s="69"/>
      <c r="Y732" s="69" t="s">
        <v>230</v>
      </c>
      <c r="Z732" s="69"/>
      <c r="AA732" s="69" t="s">
        <v>535</v>
      </c>
      <c r="AB732" s="69"/>
      <c r="AC732" s="69"/>
      <c r="AD732" s="76" t="s">
        <v>364</v>
      </c>
      <c r="AE732" s="76"/>
      <c r="AF732" s="76"/>
      <c r="AG732" s="92">
        <v>1204480</v>
      </c>
      <c r="AH732" s="92"/>
      <c r="AI732" s="92">
        <v>1204480</v>
      </c>
      <c r="AJ732" s="92"/>
      <c r="AK732" s="92"/>
      <c r="AL732" s="29" t="s">
        <v>1040</v>
      </c>
      <c r="AM732" s="30"/>
      <c r="AN732" s="30"/>
      <c r="AO732" s="68" t="s">
        <v>802</v>
      </c>
      <c r="AP732" s="69"/>
      <c r="AQ732" s="69" t="s">
        <v>230</v>
      </c>
      <c r="AR732" s="69"/>
      <c r="AS732" s="12"/>
      <c r="AT732" s="28"/>
      <c r="AU732" s="13"/>
      <c r="AV732" s="69" t="s">
        <v>230</v>
      </c>
      <c r="AW732" s="69"/>
      <c r="AX732" s="69" t="s">
        <v>230</v>
      </c>
      <c r="AY732" s="69"/>
      <c r="AZ732" s="18" t="s">
        <v>230</v>
      </c>
    </row>
    <row r="733" spans="2:52" s="7" customFormat="1" ht="95.25" customHeight="1">
      <c r="B733" s="18" t="s">
        <v>208</v>
      </c>
      <c r="C733" s="56" t="s">
        <v>528</v>
      </c>
      <c r="D733" s="56"/>
      <c r="E733" s="30" t="s">
        <v>228</v>
      </c>
      <c r="F733" s="30"/>
      <c r="G733" s="69" t="s">
        <v>546</v>
      </c>
      <c r="H733" s="69"/>
      <c r="I733" s="69"/>
      <c r="J733" s="89">
        <v>42248</v>
      </c>
      <c r="K733" s="69"/>
      <c r="L733" s="69"/>
      <c r="M733" s="69"/>
      <c r="N733" s="30" t="s">
        <v>530</v>
      </c>
      <c r="O733" s="90"/>
      <c r="P733" s="91">
        <v>1037723017090</v>
      </c>
      <c r="Q733" s="91"/>
      <c r="R733" s="91"/>
      <c r="S733" s="91"/>
      <c r="T733" s="91"/>
      <c r="U733" s="91"/>
      <c r="V733" s="69">
        <v>7723334632</v>
      </c>
      <c r="W733" s="69"/>
      <c r="X733" s="69"/>
      <c r="Y733" s="69" t="s">
        <v>230</v>
      </c>
      <c r="Z733" s="69"/>
      <c r="AA733" s="69" t="s">
        <v>535</v>
      </c>
      <c r="AB733" s="69"/>
      <c r="AC733" s="69"/>
      <c r="AD733" s="76" t="s">
        <v>364</v>
      </c>
      <c r="AE733" s="76"/>
      <c r="AF733" s="76"/>
      <c r="AG733" s="92">
        <v>1150300</v>
      </c>
      <c r="AH733" s="92"/>
      <c r="AI733" s="92">
        <v>1150300</v>
      </c>
      <c r="AJ733" s="92"/>
      <c r="AK733" s="92"/>
      <c r="AL733" s="29" t="s">
        <v>1040</v>
      </c>
      <c r="AM733" s="30"/>
      <c r="AN733" s="30"/>
      <c r="AO733" s="68" t="s">
        <v>802</v>
      </c>
      <c r="AP733" s="69"/>
      <c r="AQ733" s="69" t="s">
        <v>230</v>
      </c>
      <c r="AR733" s="69"/>
      <c r="AS733" s="12"/>
      <c r="AT733" s="28"/>
      <c r="AU733" s="13"/>
      <c r="AV733" s="69" t="s">
        <v>230</v>
      </c>
      <c r="AW733" s="69"/>
      <c r="AX733" s="69" t="s">
        <v>230</v>
      </c>
      <c r="AY733" s="69"/>
      <c r="AZ733" s="18" t="s">
        <v>230</v>
      </c>
    </row>
    <row r="734" spans="2:52" s="7" customFormat="1" ht="95.25" customHeight="1">
      <c r="B734" s="18" t="s">
        <v>210</v>
      </c>
      <c r="C734" s="56" t="s">
        <v>528</v>
      </c>
      <c r="D734" s="56"/>
      <c r="E734" s="30" t="s">
        <v>228</v>
      </c>
      <c r="F734" s="30"/>
      <c r="G734" s="69" t="s">
        <v>547</v>
      </c>
      <c r="H734" s="69"/>
      <c r="I734" s="69"/>
      <c r="J734" s="89">
        <v>42248</v>
      </c>
      <c r="K734" s="69"/>
      <c r="L734" s="69"/>
      <c r="M734" s="69"/>
      <c r="N734" s="30" t="s">
        <v>530</v>
      </c>
      <c r="O734" s="90"/>
      <c r="P734" s="91">
        <v>1037723017090</v>
      </c>
      <c r="Q734" s="91"/>
      <c r="R734" s="91"/>
      <c r="S734" s="91"/>
      <c r="T734" s="91"/>
      <c r="U734" s="91"/>
      <c r="V734" s="69">
        <v>7723334632</v>
      </c>
      <c r="W734" s="69"/>
      <c r="X734" s="69"/>
      <c r="Y734" s="69" t="s">
        <v>230</v>
      </c>
      <c r="Z734" s="69"/>
      <c r="AA734" s="69" t="s">
        <v>535</v>
      </c>
      <c r="AB734" s="69"/>
      <c r="AC734" s="69"/>
      <c r="AD734" s="76" t="s">
        <v>364</v>
      </c>
      <c r="AE734" s="76"/>
      <c r="AF734" s="76"/>
      <c r="AG734" s="92">
        <v>1204300</v>
      </c>
      <c r="AH734" s="92"/>
      <c r="AI734" s="92">
        <v>1204300</v>
      </c>
      <c r="AJ734" s="92"/>
      <c r="AK734" s="92"/>
      <c r="AL734" s="29" t="s">
        <v>1040</v>
      </c>
      <c r="AM734" s="30"/>
      <c r="AN734" s="30"/>
      <c r="AO734" s="68" t="s">
        <v>802</v>
      </c>
      <c r="AP734" s="69"/>
      <c r="AQ734" s="69" t="s">
        <v>230</v>
      </c>
      <c r="AR734" s="69"/>
      <c r="AS734" s="12"/>
      <c r="AT734" s="28"/>
      <c r="AU734" s="13"/>
      <c r="AV734" s="69" t="s">
        <v>230</v>
      </c>
      <c r="AW734" s="69"/>
      <c r="AX734" s="69" t="s">
        <v>230</v>
      </c>
      <c r="AY734" s="69"/>
      <c r="AZ734" s="18" t="s">
        <v>230</v>
      </c>
    </row>
    <row r="735" spans="2:52" s="7" customFormat="1" ht="95.25" customHeight="1">
      <c r="B735" s="18" t="s">
        <v>275</v>
      </c>
      <c r="C735" s="56" t="s">
        <v>528</v>
      </c>
      <c r="D735" s="56"/>
      <c r="E735" s="30" t="s">
        <v>228</v>
      </c>
      <c r="F735" s="30"/>
      <c r="G735" s="69" t="s">
        <v>548</v>
      </c>
      <c r="H735" s="69"/>
      <c r="I735" s="69"/>
      <c r="J735" s="89">
        <v>42248</v>
      </c>
      <c r="K735" s="69"/>
      <c r="L735" s="69"/>
      <c r="M735" s="69"/>
      <c r="N735" s="30" t="s">
        <v>530</v>
      </c>
      <c r="O735" s="90"/>
      <c r="P735" s="91">
        <v>1037723017090</v>
      </c>
      <c r="Q735" s="91"/>
      <c r="R735" s="91"/>
      <c r="S735" s="91"/>
      <c r="T735" s="91"/>
      <c r="U735" s="91"/>
      <c r="V735" s="69">
        <v>7723334632</v>
      </c>
      <c r="W735" s="69"/>
      <c r="X735" s="69"/>
      <c r="Y735" s="69" t="s">
        <v>230</v>
      </c>
      <c r="Z735" s="69"/>
      <c r="AA735" s="69" t="s">
        <v>535</v>
      </c>
      <c r="AB735" s="69"/>
      <c r="AC735" s="69"/>
      <c r="AD735" s="76" t="s">
        <v>364</v>
      </c>
      <c r="AE735" s="76"/>
      <c r="AF735" s="76"/>
      <c r="AG735" s="92">
        <v>1204480</v>
      </c>
      <c r="AH735" s="92"/>
      <c r="AI735" s="92">
        <v>1204480</v>
      </c>
      <c r="AJ735" s="92"/>
      <c r="AK735" s="92"/>
      <c r="AL735" s="29" t="s">
        <v>1040</v>
      </c>
      <c r="AM735" s="30"/>
      <c r="AN735" s="30"/>
      <c r="AO735" s="68" t="s">
        <v>802</v>
      </c>
      <c r="AP735" s="69"/>
      <c r="AQ735" s="69" t="s">
        <v>230</v>
      </c>
      <c r="AR735" s="69"/>
      <c r="AS735" s="12"/>
      <c r="AT735" s="28"/>
      <c r="AU735" s="13"/>
      <c r="AV735" s="69" t="s">
        <v>230</v>
      </c>
      <c r="AW735" s="69"/>
      <c r="AX735" s="69" t="s">
        <v>230</v>
      </c>
      <c r="AY735" s="69"/>
      <c r="AZ735" s="18" t="s">
        <v>230</v>
      </c>
    </row>
    <row r="736" spans="2:52" s="7" customFormat="1" ht="95.25" customHeight="1">
      <c r="B736" s="18" t="s">
        <v>276</v>
      </c>
      <c r="C736" s="56" t="s">
        <v>528</v>
      </c>
      <c r="D736" s="56"/>
      <c r="E736" s="30" t="s">
        <v>228</v>
      </c>
      <c r="F736" s="30"/>
      <c r="G736" s="69" t="s">
        <v>549</v>
      </c>
      <c r="H736" s="69"/>
      <c r="I736" s="69"/>
      <c r="J736" s="89">
        <v>42248</v>
      </c>
      <c r="K736" s="69"/>
      <c r="L736" s="69"/>
      <c r="M736" s="69"/>
      <c r="N736" s="30" t="s">
        <v>530</v>
      </c>
      <c r="O736" s="90"/>
      <c r="P736" s="91">
        <v>1037723017090</v>
      </c>
      <c r="Q736" s="91"/>
      <c r="R736" s="91"/>
      <c r="S736" s="91"/>
      <c r="T736" s="91"/>
      <c r="U736" s="91"/>
      <c r="V736" s="69">
        <v>7723334632</v>
      </c>
      <c r="W736" s="69"/>
      <c r="X736" s="69"/>
      <c r="Y736" s="69" t="s">
        <v>230</v>
      </c>
      <c r="Z736" s="69"/>
      <c r="AA736" s="69" t="s">
        <v>535</v>
      </c>
      <c r="AB736" s="69"/>
      <c r="AC736" s="69"/>
      <c r="AD736" s="76" t="s">
        <v>364</v>
      </c>
      <c r="AE736" s="76"/>
      <c r="AF736" s="76"/>
      <c r="AG736" s="92">
        <v>1204300</v>
      </c>
      <c r="AH736" s="92"/>
      <c r="AI736" s="92">
        <v>1204300</v>
      </c>
      <c r="AJ736" s="92"/>
      <c r="AK736" s="92"/>
      <c r="AL736" s="29" t="s">
        <v>1040</v>
      </c>
      <c r="AM736" s="30"/>
      <c r="AN736" s="30"/>
      <c r="AO736" s="68" t="s">
        <v>802</v>
      </c>
      <c r="AP736" s="69"/>
      <c r="AQ736" s="69" t="s">
        <v>230</v>
      </c>
      <c r="AR736" s="69"/>
      <c r="AS736" s="12"/>
      <c r="AT736" s="28"/>
      <c r="AU736" s="13"/>
      <c r="AV736" s="69" t="s">
        <v>230</v>
      </c>
      <c r="AW736" s="69"/>
      <c r="AX736" s="69" t="s">
        <v>230</v>
      </c>
      <c r="AY736" s="69"/>
      <c r="AZ736" s="18" t="s">
        <v>230</v>
      </c>
    </row>
    <row r="737" spans="2:52" ht="11.25" customHeight="1">
      <c r="B737" s="14" t="s">
        <v>231</v>
      </c>
      <c r="C737" s="55" t="s">
        <v>232</v>
      </c>
      <c r="D737" s="55"/>
      <c r="E737" s="31" t="s">
        <v>232</v>
      </c>
      <c r="F737" s="31"/>
      <c r="G737" s="31" t="s">
        <v>232</v>
      </c>
      <c r="H737" s="31"/>
      <c r="I737" s="31"/>
      <c r="J737" s="31" t="s">
        <v>232</v>
      </c>
      <c r="K737" s="31"/>
      <c r="L737" s="31"/>
      <c r="M737" s="31"/>
      <c r="N737" s="31" t="s">
        <v>232</v>
      </c>
      <c r="O737" s="31"/>
      <c r="P737" s="31" t="s">
        <v>232</v>
      </c>
      <c r="Q737" s="31"/>
      <c r="R737" s="31"/>
      <c r="S737" s="31"/>
      <c r="T737" s="31"/>
      <c r="U737" s="31"/>
      <c r="V737" s="31" t="s">
        <v>232</v>
      </c>
      <c r="W737" s="31"/>
      <c r="X737" s="31"/>
      <c r="Y737" s="31" t="s">
        <v>232</v>
      </c>
      <c r="Z737" s="31"/>
      <c r="AA737" s="31" t="s">
        <v>232</v>
      </c>
      <c r="AB737" s="31"/>
      <c r="AC737" s="31"/>
      <c r="AD737" s="73" t="s">
        <v>232</v>
      </c>
      <c r="AE737" s="73"/>
      <c r="AF737" s="73"/>
      <c r="AG737" s="93">
        <v>21355200</v>
      </c>
      <c r="AH737" s="93"/>
      <c r="AI737" s="93">
        <v>21355200</v>
      </c>
      <c r="AJ737" s="93"/>
      <c r="AK737" s="93"/>
      <c r="AL737" s="33" t="s">
        <v>232</v>
      </c>
      <c r="AM737" s="33"/>
      <c r="AN737" s="33"/>
      <c r="AO737" s="31" t="s">
        <v>232</v>
      </c>
      <c r="AP737" s="31"/>
      <c r="AQ737" s="31" t="s">
        <v>232</v>
      </c>
      <c r="AR737" s="31"/>
      <c r="AS737" s="31" t="s">
        <v>232</v>
      </c>
      <c r="AT737" s="31"/>
      <c r="AU737" s="31"/>
      <c r="AV737" s="31" t="s">
        <v>232</v>
      </c>
      <c r="AW737" s="31"/>
      <c r="AX737" s="31" t="s">
        <v>232</v>
      </c>
      <c r="AY737" s="31"/>
      <c r="AZ737" s="14" t="s">
        <v>232</v>
      </c>
    </row>
    <row r="738" ht="12.75" customHeight="1"/>
    <row r="739" spans="2:24" ht="12.75" customHeight="1">
      <c r="B739" s="61" t="s">
        <v>499</v>
      </c>
      <c r="C739" s="61"/>
      <c r="D739" s="61"/>
      <c r="E739" s="61"/>
      <c r="F739" s="61"/>
      <c r="G739" s="61"/>
      <c r="H739" s="61"/>
      <c r="I739" s="61"/>
      <c r="J739" s="61"/>
      <c r="K739" s="61"/>
      <c r="L739" s="61"/>
      <c r="M739" s="61"/>
      <c r="N739" s="61"/>
      <c r="O739" s="61"/>
      <c r="P739" s="61"/>
      <c r="Q739" s="61"/>
      <c r="R739" s="61"/>
      <c r="S739" s="61"/>
      <c r="T739" s="61"/>
      <c r="U739" s="61"/>
      <c r="V739" s="61"/>
      <c r="W739" s="61"/>
      <c r="X739" s="61"/>
    </row>
    <row r="740" ht="12.75" customHeight="1"/>
    <row r="741" spans="2:51" ht="63.75" customHeight="1">
      <c r="B741" s="17" t="s">
        <v>212</v>
      </c>
      <c r="C741" s="59" t="s">
        <v>422</v>
      </c>
      <c r="D741" s="59"/>
      <c r="E741" s="62" t="s">
        <v>423</v>
      </c>
      <c r="F741" s="62"/>
      <c r="G741" s="62" t="s">
        <v>221</v>
      </c>
      <c r="H741" s="62"/>
      <c r="I741" s="62"/>
      <c r="J741" s="62" t="s">
        <v>424</v>
      </c>
      <c r="K741" s="62"/>
      <c r="L741" s="62"/>
      <c r="M741" s="62"/>
      <c r="N741" s="62" t="s">
        <v>224</v>
      </c>
      <c r="O741" s="62"/>
      <c r="P741" s="62" t="s">
        <v>486</v>
      </c>
      <c r="Q741" s="62"/>
      <c r="R741" s="62"/>
      <c r="S741" s="62"/>
      <c r="T741" s="62"/>
      <c r="U741" s="62"/>
      <c r="V741" s="62" t="s">
        <v>426</v>
      </c>
      <c r="W741" s="62"/>
      <c r="X741" s="62"/>
      <c r="Y741" s="62" t="s">
        <v>427</v>
      </c>
      <c r="Z741" s="62"/>
      <c r="AA741" s="62" t="s">
        <v>428</v>
      </c>
      <c r="AB741" s="62"/>
      <c r="AC741" s="62"/>
      <c r="AD741" s="75" t="s">
        <v>245</v>
      </c>
      <c r="AE741" s="75"/>
      <c r="AF741" s="75"/>
      <c r="AG741" s="62" t="s">
        <v>244</v>
      </c>
      <c r="AH741" s="62"/>
      <c r="AI741" s="62" t="s">
        <v>349</v>
      </c>
      <c r="AJ741" s="62"/>
      <c r="AK741" s="62"/>
      <c r="AL741" s="62" t="s">
        <v>429</v>
      </c>
      <c r="AM741" s="62"/>
      <c r="AN741" s="62"/>
      <c r="AO741" s="62" t="s">
        <v>430</v>
      </c>
      <c r="AP741" s="62"/>
      <c r="AQ741" s="62" t="s">
        <v>431</v>
      </c>
      <c r="AR741" s="62"/>
      <c r="AS741" s="62" t="s">
        <v>432</v>
      </c>
      <c r="AT741" s="62"/>
      <c r="AU741" s="62"/>
      <c r="AV741" s="69" t="s">
        <v>213</v>
      </c>
      <c r="AW741" s="69"/>
      <c r="AX741" s="2"/>
      <c r="AY741" s="2"/>
    </row>
    <row r="742" spans="2:51" ht="11.25" customHeight="1">
      <c r="B742" s="15"/>
      <c r="C742" s="64" t="s">
        <v>7</v>
      </c>
      <c r="D742" s="64"/>
      <c r="E742" s="33" t="s">
        <v>8</v>
      </c>
      <c r="F742" s="33"/>
      <c r="G742" s="33" t="s">
        <v>9</v>
      </c>
      <c r="H742" s="33"/>
      <c r="I742" s="33"/>
      <c r="J742" s="33" t="s">
        <v>10</v>
      </c>
      <c r="K742" s="33"/>
      <c r="L742" s="33"/>
      <c r="M742" s="33"/>
      <c r="N742" s="33" t="s">
        <v>11</v>
      </c>
      <c r="O742" s="33"/>
      <c r="P742" s="33" t="s">
        <v>225</v>
      </c>
      <c r="Q742" s="33"/>
      <c r="R742" s="33"/>
      <c r="S742" s="33"/>
      <c r="T742" s="33"/>
      <c r="U742" s="33"/>
      <c r="V742" s="33" t="s">
        <v>226</v>
      </c>
      <c r="W742" s="33"/>
      <c r="X742" s="33"/>
      <c r="Y742" s="33" t="s">
        <v>227</v>
      </c>
      <c r="Z742" s="33"/>
      <c r="AA742" s="33" t="s">
        <v>236</v>
      </c>
      <c r="AB742" s="33"/>
      <c r="AC742" s="33"/>
      <c r="AD742" s="74" t="s">
        <v>162</v>
      </c>
      <c r="AE742" s="74"/>
      <c r="AF742" s="74"/>
      <c r="AG742" s="33" t="s">
        <v>194</v>
      </c>
      <c r="AH742" s="33"/>
      <c r="AI742" s="33" t="s">
        <v>200</v>
      </c>
      <c r="AJ742" s="33"/>
      <c r="AK742" s="33"/>
      <c r="AL742" s="33" t="s">
        <v>202</v>
      </c>
      <c r="AM742" s="33"/>
      <c r="AN742" s="33"/>
      <c r="AO742" s="33" t="s">
        <v>206</v>
      </c>
      <c r="AP742" s="33"/>
      <c r="AQ742" s="33" t="s">
        <v>208</v>
      </c>
      <c r="AR742" s="33"/>
      <c r="AS742" s="33" t="s">
        <v>210</v>
      </c>
      <c r="AT742" s="33"/>
      <c r="AU742" s="33"/>
      <c r="AV742" s="31" t="s">
        <v>275</v>
      </c>
      <c r="AW742" s="31"/>
      <c r="AX742" s="2"/>
      <c r="AY742" s="2"/>
    </row>
    <row r="743" ht="11.25" customHeight="1"/>
    <row r="744" ht="12.75" customHeight="1">
      <c r="B744" s="24" t="s">
        <v>500</v>
      </c>
    </row>
    <row r="745" ht="12.75" customHeight="1"/>
    <row r="746" spans="2:29" ht="24.75" customHeight="1">
      <c r="B746" s="80" t="s">
        <v>501</v>
      </c>
      <c r="C746" s="80"/>
      <c r="D746" s="80"/>
      <c r="E746" s="80"/>
      <c r="F746" s="80"/>
      <c r="G746" s="80"/>
      <c r="H746" s="80"/>
      <c r="I746" s="80"/>
      <c r="J746" s="80"/>
      <c r="K746" s="80"/>
      <c r="L746" s="80"/>
      <c r="M746" s="80"/>
      <c r="N746" s="80"/>
      <c r="O746" s="80"/>
      <c r="P746" s="80"/>
      <c r="Q746" s="80"/>
      <c r="R746" s="80"/>
      <c r="S746" s="80"/>
      <c r="T746" s="80"/>
      <c r="U746" s="80"/>
      <c r="V746" s="80"/>
      <c r="W746" s="80"/>
      <c r="X746" s="80"/>
      <c r="Y746" s="80"/>
      <c r="Z746" s="80"/>
      <c r="AA746" s="80"/>
      <c r="AB746" s="80"/>
      <c r="AC746" s="80"/>
    </row>
    <row r="747" ht="11.25" customHeight="1"/>
    <row r="748" spans="2:29" ht="21.75" customHeight="1">
      <c r="B748" s="18" t="s">
        <v>212</v>
      </c>
      <c r="C748" s="56" t="s">
        <v>502</v>
      </c>
      <c r="D748" s="56"/>
      <c r="E748" s="56"/>
      <c r="F748" s="56"/>
      <c r="G748" s="56"/>
      <c r="H748" s="56"/>
      <c r="I748" s="56"/>
      <c r="J748" s="31" t="s">
        <v>503</v>
      </c>
      <c r="K748" s="31"/>
      <c r="L748" s="31"/>
      <c r="M748" s="31"/>
      <c r="N748" s="31"/>
      <c r="O748" s="31"/>
      <c r="P748" s="31"/>
      <c r="Q748" s="31"/>
      <c r="R748" s="31"/>
      <c r="S748" s="31"/>
      <c r="T748" s="31"/>
      <c r="U748" s="31"/>
      <c r="V748" s="31" t="s">
        <v>504</v>
      </c>
      <c r="W748" s="31"/>
      <c r="X748" s="31"/>
      <c r="Y748" s="31"/>
      <c r="Z748" s="31"/>
      <c r="AA748" s="31"/>
      <c r="AB748" s="31"/>
      <c r="AC748" s="31"/>
    </row>
    <row r="749" spans="2:29" ht="11.25" customHeight="1">
      <c r="B749" s="14"/>
      <c r="C749" s="55" t="s">
        <v>7</v>
      </c>
      <c r="D749" s="55"/>
      <c r="E749" s="55"/>
      <c r="F749" s="55"/>
      <c r="G749" s="55"/>
      <c r="H749" s="55"/>
      <c r="I749" s="55"/>
      <c r="J749" s="31" t="s">
        <v>8</v>
      </c>
      <c r="K749" s="31"/>
      <c r="L749" s="31"/>
      <c r="M749" s="31"/>
      <c r="N749" s="31"/>
      <c r="O749" s="31"/>
      <c r="P749" s="31"/>
      <c r="Q749" s="31"/>
      <c r="R749" s="31"/>
      <c r="S749" s="31"/>
      <c r="T749" s="31"/>
      <c r="U749" s="31"/>
      <c r="V749" s="31" t="s">
        <v>9</v>
      </c>
      <c r="W749" s="31"/>
      <c r="X749" s="31"/>
      <c r="Y749" s="31"/>
      <c r="Z749" s="31"/>
      <c r="AA749" s="31"/>
      <c r="AB749" s="31"/>
      <c r="AC749" s="31"/>
    </row>
    <row r="750" ht="11.25" customHeight="1"/>
    <row r="751" spans="2:29" ht="24.75" customHeight="1">
      <c r="B751" s="80" t="s">
        <v>505</v>
      </c>
      <c r="C751" s="80"/>
      <c r="D751" s="80"/>
      <c r="E751" s="80"/>
      <c r="F751" s="80"/>
      <c r="G751" s="80"/>
      <c r="H751" s="80"/>
      <c r="I751" s="80"/>
      <c r="J751" s="80"/>
      <c r="K751" s="80"/>
      <c r="L751" s="80"/>
      <c r="M751" s="80"/>
      <c r="N751" s="80"/>
      <c r="O751" s="80"/>
      <c r="P751" s="80"/>
      <c r="Q751" s="80"/>
      <c r="R751" s="80"/>
      <c r="S751" s="80"/>
      <c r="T751" s="80"/>
      <c r="U751" s="80"/>
      <c r="V751" s="80"/>
      <c r="W751" s="80"/>
      <c r="X751" s="80"/>
      <c r="Y751" s="80"/>
      <c r="Z751" s="80"/>
      <c r="AA751" s="80"/>
      <c r="AB751" s="80"/>
      <c r="AC751" s="80"/>
    </row>
    <row r="752" ht="11.25" customHeight="1"/>
    <row r="753" spans="2:29" ht="21.75" customHeight="1">
      <c r="B753" s="18" t="s">
        <v>212</v>
      </c>
      <c r="C753" s="56" t="s">
        <v>506</v>
      </c>
      <c r="D753" s="56"/>
      <c r="E753" s="56"/>
      <c r="F753" s="56"/>
      <c r="G753" s="56"/>
      <c r="H753" s="56"/>
      <c r="I753" s="56"/>
      <c r="J753" s="56"/>
      <c r="K753" s="56"/>
      <c r="L753" s="56"/>
      <c r="M753" s="56"/>
      <c r="N753" s="56"/>
      <c r="O753" s="56"/>
      <c r="P753" s="69" t="s">
        <v>507</v>
      </c>
      <c r="Q753" s="69"/>
      <c r="R753" s="69"/>
      <c r="S753" s="69"/>
      <c r="T753" s="69"/>
      <c r="U753" s="69"/>
      <c r="V753" s="69"/>
      <c r="W753" s="69"/>
      <c r="X753" s="69"/>
      <c r="Y753" s="69"/>
      <c r="Z753" s="69"/>
      <c r="AA753" s="69"/>
      <c r="AB753" s="69"/>
      <c r="AC753" s="69"/>
    </row>
    <row r="754" spans="2:29" ht="11.25" customHeight="1">
      <c r="B754" s="14"/>
      <c r="C754" s="55" t="s">
        <v>7</v>
      </c>
      <c r="D754" s="55"/>
      <c r="E754" s="55"/>
      <c r="F754" s="55"/>
      <c r="G754" s="55"/>
      <c r="H754" s="55"/>
      <c r="I754" s="55"/>
      <c r="J754" s="55"/>
      <c r="K754" s="55"/>
      <c r="L754" s="55"/>
      <c r="M754" s="55"/>
      <c r="N754" s="55"/>
      <c r="O754" s="55"/>
      <c r="P754" s="31" t="s">
        <v>8</v>
      </c>
      <c r="Q754" s="31"/>
      <c r="R754" s="31"/>
      <c r="S754" s="31"/>
      <c r="T754" s="31"/>
      <c r="U754" s="31"/>
      <c r="V754" s="31"/>
      <c r="W754" s="31"/>
      <c r="X754" s="31"/>
      <c r="Y754" s="31"/>
      <c r="Z754" s="31"/>
      <c r="AA754" s="31"/>
      <c r="AB754" s="31"/>
      <c r="AC754" s="31"/>
    </row>
    <row r="755" ht="11.25" customHeight="1"/>
    <row r="756" spans="2:29" ht="24.75" customHeight="1">
      <c r="B756" s="80" t="s">
        <v>508</v>
      </c>
      <c r="C756" s="80"/>
      <c r="D756" s="80"/>
      <c r="E756" s="80"/>
      <c r="F756" s="80"/>
      <c r="G756" s="80"/>
      <c r="H756" s="80"/>
      <c r="I756" s="80"/>
      <c r="J756" s="80"/>
      <c r="K756" s="80"/>
      <c r="L756" s="80"/>
      <c r="M756" s="80"/>
      <c r="N756" s="80"/>
      <c r="O756" s="80"/>
      <c r="P756" s="80"/>
      <c r="Q756" s="80"/>
      <c r="R756" s="80"/>
      <c r="S756" s="80"/>
      <c r="T756" s="80"/>
      <c r="U756" s="80"/>
      <c r="V756" s="80"/>
      <c r="W756" s="80"/>
      <c r="X756" s="80"/>
      <c r="Y756" s="80"/>
      <c r="Z756" s="80"/>
      <c r="AA756" s="80"/>
      <c r="AB756" s="80"/>
      <c r="AC756" s="80"/>
    </row>
    <row r="757" ht="11.25" customHeight="1"/>
    <row r="758" spans="2:29" ht="21.75" customHeight="1">
      <c r="B758" s="18" t="s">
        <v>212</v>
      </c>
      <c r="C758" s="55" t="s">
        <v>509</v>
      </c>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row>
    <row r="759" spans="2:29" ht="11.25" customHeight="1">
      <c r="B759" s="14"/>
      <c r="C759" s="55" t="s">
        <v>7</v>
      </c>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row>
    <row r="760" ht="11.25" customHeight="1"/>
    <row r="761" ht="12.75" customHeight="1">
      <c r="B761" s="25" t="s">
        <v>510</v>
      </c>
    </row>
    <row r="762" ht="11.25" customHeight="1"/>
    <row r="763" spans="2:29" ht="21.75" customHeight="1">
      <c r="B763" s="18" t="s">
        <v>212</v>
      </c>
      <c r="C763" s="55" t="s">
        <v>511</v>
      </c>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row>
    <row r="764" spans="2:29" ht="11.25" customHeight="1">
      <c r="B764" s="14"/>
      <c r="C764" s="55" t="s">
        <v>7</v>
      </c>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row>
    <row r="765" ht="11.25" customHeight="1"/>
    <row r="766" spans="2:29" ht="12.75" customHeight="1">
      <c r="B766" s="60" t="s">
        <v>512</v>
      </c>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c r="AB766" s="60"/>
      <c r="AC766" s="60"/>
    </row>
    <row r="767" ht="12.75" customHeight="1"/>
    <row r="768" spans="2:29" ht="21.75" customHeight="1">
      <c r="B768" s="69" t="s">
        <v>513</v>
      </c>
      <c r="C768" s="69"/>
      <c r="D768" s="69"/>
      <c r="E768" s="69"/>
      <c r="F768" s="69"/>
      <c r="G768" s="69"/>
      <c r="H768" s="69"/>
      <c r="I768" s="69"/>
      <c r="J768" s="69" t="s">
        <v>514</v>
      </c>
      <c r="K768" s="69"/>
      <c r="L768" s="69"/>
      <c r="M768" s="69"/>
      <c r="N768" s="69"/>
      <c r="O768" s="69"/>
      <c r="P768" s="69" t="s">
        <v>515</v>
      </c>
      <c r="Q768" s="69"/>
      <c r="R768" s="69"/>
      <c r="S768" s="69"/>
      <c r="T768" s="69"/>
      <c r="U768" s="69"/>
      <c r="V768" s="69"/>
      <c r="W768" s="69"/>
      <c r="X768" s="69"/>
      <c r="Y768" s="69" t="s">
        <v>516</v>
      </c>
      <c r="Z768" s="69"/>
      <c r="AA768" s="69"/>
      <c r="AB768" s="69"/>
      <c r="AC768" s="69"/>
    </row>
    <row r="769" spans="2:29" ht="11.25" customHeight="1">
      <c r="B769" s="31" t="s">
        <v>7</v>
      </c>
      <c r="C769" s="31"/>
      <c r="D769" s="31"/>
      <c r="E769" s="31"/>
      <c r="F769" s="31"/>
      <c r="G769" s="31"/>
      <c r="H769" s="31"/>
      <c r="I769" s="31"/>
      <c r="J769" s="31" t="s">
        <v>8</v>
      </c>
      <c r="K769" s="31"/>
      <c r="L769" s="31"/>
      <c r="M769" s="31"/>
      <c r="N769" s="31"/>
      <c r="O769" s="31"/>
      <c r="P769" s="31" t="s">
        <v>9</v>
      </c>
      <c r="Q769" s="31"/>
      <c r="R769" s="31"/>
      <c r="S769" s="31"/>
      <c r="T769" s="31"/>
      <c r="U769" s="31"/>
      <c r="V769" s="31"/>
      <c r="W769" s="31"/>
      <c r="X769" s="31"/>
      <c r="Y769" s="31" t="s">
        <v>10</v>
      </c>
      <c r="Z769" s="31"/>
      <c r="AA769" s="31"/>
      <c r="AB769" s="31"/>
      <c r="AC769" s="31"/>
    </row>
    <row r="770" spans="2:29" ht="32.25" customHeight="1">
      <c r="B770" s="69" t="s">
        <v>536</v>
      </c>
      <c r="C770" s="69"/>
      <c r="D770" s="69"/>
      <c r="E770" s="69"/>
      <c r="F770" s="69"/>
      <c r="G770" s="69"/>
      <c r="H770" s="69"/>
      <c r="I770" s="69"/>
      <c r="J770" s="69" t="s">
        <v>496</v>
      </c>
      <c r="K770" s="69"/>
      <c r="L770" s="69"/>
      <c r="M770" s="69"/>
      <c r="N770" s="69"/>
      <c r="O770" s="69"/>
      <c r="P770" s="69" t="s">
        <v>498</v>
      </c>
      <c r="Q770" s="69"/>
      <c r="R770" s="69"/>
      <c r="S770" s="69"/>
      <c r="T770" s="69"/>
      <c r="U770" s="69"/>
      <c r="V770" s="69"/>
      <c r="W770" s="69"/>
      <c r="X770" s="69"/>
      <c r="Y770" s="69" t="s">
        <v>497</v>
      </c>
      <c r="Z770" s="69"/>
      <c r="AA770" s="69"/>
      <c r="AB770" s="69"/>
      <c r="AC770" s="69"/>
    </row>
    <row r="771" ht="11.25" customHeight="1"/>
    <row r="772" spans="2:21" ht="53.25" customHeight="1">
      <c r="B772" s="94" t="s">
        <v>517</v>
      </c>
      <c r="C772" s="94"/>
      <c r="D772" s="94"/>
      <c r="E772" s="94"/>
      <c r="F772" s="94"/>
      <c r="G772" s="94"/>
      <c r="H772" s="94"/>
      <c r="I772" s="94"/>
      <c r="J772" s="94"/>
      <c r="K772" s="94"/>
      <c r="L772" s="94"/>
      <c r="M772" s="94"/>
      <c r="N772" s="95" t="s">
        <v>1041</v>
      </c>
      <c r="O772" s="96"/>
      <c r="P772" s="96"/>
      <c r="Q772" s="96"/>
      <c r="R772" s="96"/>
      <c r="S772" s="96"/>
      <c r="T772" s="96"/>
      <c r="U772" s="96"/>
    </row>
    <row r="773" spans="14:21" ht="11.25" customHeight="1">
      <c r="N773" s="97" t="s">
        <v>518</v>
      </c>
      <c r="O773" s="97"/>
      <c r="P773" s="97"/>
      <c r="Q773" s="97"/>
      <c r="R773" s="97"/>
      <c r="S773" s="97"/>
      <c r="T773" s="97"/>
      <c r="U773" s="97"/>
    </row>
    <row r="774" ht="11.25" customHeight="1"/>
    <row r="775" spans="2:21" ht="21.75" customHeight="1">
      <c r="B775" s="94" t="s">
        <v>519</v>
      </c>
      <c r="C775" s="94"/>
      <c r="D775" s="94"/>
      <c r="E775" s="94"/>
      <c r="F775" s="94"/>
      <c r="G775" s="94"/>
      <c r="H775" s="94"/>
      <c r="I775" s="94"/>
      <c r="J775" s="94"/>
      <c r="K775" s="94"/>
      <c r="L775" s="94"/>
      <c r="M775" s="94"/>
      <c r="N775" s="96" t="s">
        <v>536</v>
      </c>
      <c r="O775" s="96"/>
      <c r="P775" s="96"/>
      <c r="Q775" s="96"/>
      <c r="R775" s="96"/>
      <c r="S775" s="96"/>
      <c r="T775" s="96"/>
      <c r="U775" s="96"/>
    </row>
    <row r="776" spans="14:21" ht="11.25" customHeight="1">
      <c r="N776" s="97" t="s">
        <v>518</v>
      </c>
      <c r="O776" s="97"/>
      <c r="P776" s="97"/>
      <c r="Q776" s="97"/>
      <c r="R776" s="97"/>
      <c r="S776" s="97"/>
      <c r="T776" s="97"/>
      <c r="U776" s="97"/>
    </row>
  </sheetData>
  <sheetProtection/>
  <mergeCells count="4795">
    <mergeCell ref="B172:Z172"/>
    <mergeCell ref="AL653:AN653"/>
    <mergeCell ref="AO653:AP653"/>
    <mergeCell ref="AQ653:AR653"/>
    <mergeCell ref="V653:X653"/>
    <mergeCell ref="Y653:Z653"/>
    <mergeCell ref="AA653:AC653"/>
    <mergeCell ref="AD653:AF653"/>
    <mergeCell ref="AG653:AH653"/>
    <mergeCell ref="AI653:AK653"/>
    <mergeCell ref="C653:D653"/>
    <mergeCell ref="E653:F653"/>
    <mergeCell ref="G653:I653"/>
    <mergeCell ref="J653:M653"/>
    <mergeCell ref="N653:O653"/>
    <mergeCell ref="P653:U653"/>
    <mergeCell ref="B772:M772"/>
    <mergeCell ref="N772:U772"/>
    <mergeCell ref="N773:U773"/>
    <mergeCell ref="B775:M775"/>
    <mergeCell ref="N775:U775"/>
    <mergeCell ref="N776:U776"/>
    <mergeCell ref="B769:I769"/>
    <mergeCell ref="J769:O769"/>
    <mergeCell ref="P769:X769"/>
    <mergeCell ref="Y769:AC769"/>
    <mergeCell ref="B770:I770"/>
    <mergeCell ref="J770:O770"/>
    <mergeCell ref="P770:X770"/>
    <mergeCell ref="Y770:AC770"/>
    <mergeCell ref="C764:AC764"/>
    <mergeCell ref="B766:AC766"/>
    <mergeCell ref="B768:I768"/>
    <mergeCell ref="J768:O768"/>
    <mergeCell ref="P768:X768"/>
    <mergeCell ref="Y768:AC768"/>
    <mergeCell ref="C754:O754"/>
    <mergeCell ref="P754:AC754"/>
    <mergeCell ref="B756:AC756"/>
    <mergeCell ref="C758:AC758"/>
    <mergeCell ref="C759:AC759"/>
    <mergeCell ref="C763:AC763"/>
    <mergeCell ref="C749:I749"/>
    <mergeCell ref="J749:U749"/>
    <mergeCell ref="V749:AC749"/>
    <mergeCell ref="B751:AC751"/>
    <mergeCell ref="C753:O753"/>
    <mergeCell ref="P753:AC753"/>
    <mergeCell ref="AI742:AK742"/>
    <mergeCell ref="C742:D742"/>
    <mergeCell ref="E742:F742"/>
    <mergeCell ref="C748:I748"/>
    <mergeCell ref="J748:U748"/>
    <mergeCell ref="V748:AC748"/>
    <mergeCell ref="B746:AC746"/>
    <mergeCell ref="V742:X742"/>
    <mergeCell ref="Y742:Z742"/>
    <mergeCell ref="AA742:AC742"/>
    <mergeCell ref="AD742:AF742"/>
    <mergeCell ref="AG742:AH742"/>
    <mergeCell ref="AO741:AP741"/>
    <mergeCell ref="AQ741:AR741"/>
    <mergeCell ref="AS741:AU741"/>
    <mergeCell ref="AV741:AW741"/>
    <mergeCell ref="AL742:AN742"/>
    <mergeCell ref="AO742:AP742"/>
    <mergeCell ref="AQ742:AR742"/>
    <mergeCell ref="AS742:AU742"/>
    <mergeCell ref="AV742:AW742"/>
    <mergeCell ref="G742:I742"/>
    <mergeCell ref="J742:M742"/>
    <mergeCell ref="N742:O742"/>
    <mergeCell ref="P742:U742"/>
    <mergeCell ref="Y741:Z741"/>
    <mergeCell ref="AA741:AC741"/>
    <mergeCell ref="P741:U741"/>
    <mergeCell ref="V741:X741"/>
    <mergeCell ref="AD741:AF741"/>
    <mergeCell ref="AG741:AH741"/>
    <mergeCell ref="AI741:AK741"/>
    <mergeCell ref="AL741:AN741"/>
    <mergeCell ref="B739:X739"/>
    <mergeCell ref="C741:D741"/>
    <mergeCell ref="E741:F741"/>
    <mergeCell ref="G741:I741"/>
    <mergeCell ref="J741:M741"/>
    <mergeCell ref="N741:O741"/>
    <mergeCell ref="AL737:AN737"/>
    <mergeCell ref="AO737:AP737"/>
    <mergeCell ref="AQ737:AR737"/>
    <mergeCell ref="AS737:AU737"/>
    <mergeCell ref="AV737:AW737"/>
    <mergeCell ref="AX737:AY737"/>
    <mergeCell ref="V737:X737"/>
    <mergeCell ref="Y737:Z737"/>
    <mergeCell ref="AA737:AC737"/>
    <mergeCell ref="AD737:AF737"/>
    <mergeCell ref="AG737:AH737"/>
    <mergeCell ref="AI737:AK737"/>
    <mergeCell ref="C737:D737"/>
    <mergeCell ref="E737:F737"/>
    <mergeCell ref="G737:I737"/>
    <mergeCell ref="J737:M737"/>
    <mergeCell ref="N737:O737"/>
    <mergeCell ref="P737:U737"/>
    <mergeCell ref="AL736:AN736"/>
    <mergeCell ref="AO736:AP736"/>
    <mergeCell ref="AQ736:AR736"/>
    <mergeCell ref="AV736:AW736"/>
    <mergeCell ref="AX736:AY736"/>
    <mergeCell ref="V736:X736"/>
    <mergeCell ref="Y736:Z736"/>
    <mergeCell ref="AA736:AC736"/>
    <mergeCell ref="AD736:AF736"/>
    <mergeCell ref="AG736:AH736"/>
    <mergeCell ref="AI736:AK736"/>
    <mergeCell ref="C736:D736"/>
    <mergeCell ref="E736:F736"/>
    <mergeCell ref="G736:I736"/>
    <mergeCell ref="J736:M736"/>
    <mergeCell ref="N736:O736"/>
    <mergeCell ref="P736:U736"/>
    <mergeCell ref="AI735:AK735"/>
    <mergeCell ref="AL735:AN735"/>
    <mergeCell ref="AO735:AP735"/>
    <mergeCell ref="AQ735:AR735"/>
    <mergeCell ref="AV735:AW735"/>
    <mergeCell ref="AX735:AY735"/>
    <mergeCell ref="P735:U735"/>
    <mergeCell ref="V735:X735"/>
    <mergeCell ref="Y735:Z735"/>
    <mergeCell ref="AA735:AC735"/>
    <mergeCell ref="AD735:AF735"/>
    <mergeCell ref="AG735:AH735"/>
    <mergeCell ref="AL734:AN734"/>
    <mergeCell ref="AO734:AP734"/>
    <mergeCell ref="AQ734:AR734"/>
    <mergeCell ref="AV734:AW734"/>
    <mergeCell ref="AX734:AY734"/>
    <mergeCell ref="C735:D735"/>
    <mergeCell ref="E735:F735"/>
    <mergeCell ref="G735:I735"/>
    <mergeCell ref="J735:M735"/>
    <mergeCell ref="N735:O735"/>
    <mergeCell ref="V734:X734"/>
    <mergeCell ref="Y734:Z734"/>
    <mergeCell ref="AA734:AC734"/>
    <mergeCell ref="AD734:AF734"/>
    <mergeCell ref="AG734:AH734"/>
    <mergeCell ref="AI734:AK734"/>
    <mergeCell ref="C734:D734"/>
    <mergeCell ref="E734:F734"/>
    <mergeCell ref="G734:I734"/>
    <mergeCell ref="J734:M734"/>
    <mergeCell ref="N734:O734"/>
    <mergeCell ref="P734:U734"/>
    <mergeCell ref="AI733:AK733"/>
    <mergeCell ref="AL733:AN733"/>
    <mergeCell ref="AO733:AP733"/>
    <mergeCell ref="AQ733:AR733"/>
    <mergeCell ref="AV733:AW733"/>
    <mergeCell ref="AX733:AY733"/>
    <mergeCell ref="P733:U733"/>
    <mergeCell ref="V733:X733"/>
    <mergeCell ref="Y733:Z733"/>
    <mergeCell ref="AA733:AC733"/>
    <mergeCell ref="AD733:AF733"/>
    <mergeCell ref="AG733:AH733"/>
    <mergeCell ref="AL732:AN732"/>
    <mergeCell ref="AO732:AP732"/>
    <mergeCell ref="AQ732:AR732"/>
    <mergeCell ref="AV732:AW732"/>
    <mergeCell ref="AX732:AY732"/>
    <mergeCell ref="C733:D733"/>
    <mergeCell ref="E733:F733"/>
    <mergeCell ref="G733:I733"/>
    <mergeCell ref="J733:M733"/>
    <mergeCell ref="N733:O733"/>
    <mergeCell ref="V732:X732"/>
    <mergeCell ref="Y732:Z732"/>
    <mergeCell ref="AA732:AC732"/>
    <mergeCell ref="AD732:AF732"/>
    <mergeCell ref="AG732:AH732"/>
    <mergeCell ref="AI732:AK732"/>
    <mergeCell ref="C732:D732"/>
    <mergeCell ref="E732:F732"/>
    <mergeCell ref="G732:I732"/>
    <mergeCell ref="J732:M732"/>
    <mergeCell ref="N732:O732"/>
    <mergeCell ref="P732:U732"/>
    <mergeCell ref="AI731:AK731"/>
    <mergeCell ref="AL731:AN731"/>
    <mergeCell ref="AO731:AP731"/>
    <mergeCell ref="AQ731:AR731"/>
    <mergeCell ref="AV731:AW731"/>
    <mergeCell ref="AX731:AY731"/>
    <mergeCell ref="P731:U731"/>
    <mergeCell ref="V731:X731"/>
    <mergeCell ref="Y731:Z731"/>
    <mergeCell ref="AA731:AC731"/>
    <mergeCell ref="AD731:AF731"/>
    <mergeCell ref="AG731:AH731"/>
    <mergeCell ref="AL730:AN730"/>
    <mergeCell ref="AO730:AP730"/>
    <mergeCell ref="AQ730:AR730"/>
    <mergeCell ref="AV730:AW730"/>
    <mergeCell ref="AX730:AY730"/>
    <mergeCell ref="C731:D731"/>
    <mergeCell ref="E731:F731"/>
    <mergeCell ref="G731:I731"/>
    <mergeCell ref="J731:M731"/>
    <mergeCell ref="N731:O731"/>
    <mergeCell ref="V730:X730"/>
    <mergeCell ref="Y730:Z730"/>
    <mergeCell ref="AA730:AC730"/>
    <mergeCell ref="AD730:AF730"/>
    <mergeCell ref="AG730:AH730"/>
    <mergeCell ref="AI730:AK730"/>
    <mergeCell ref="C730:D730"/>
    <mergeCell ref="E730:F730"/>
    <mergeCell ref="G730:I730"/>
    <mergeCell ref="J730:M730"/>
    <mergeCell ref="N730:O730"/>
    <mergeCell ref="P730:U730"/>
    <mergeCell ref="AI729:AK729"/>
    <mergeCell ref="AL729:AN729"/>
    <mergeCell ref="AO729:AP729"/>
    <mergeCell ref="AQ729:AR729"/>
    <mergeCell ref="AV729:AW729"/>
    <mergeCell ref="AX729:AY729"/>
    <mergeCell ref="P729:U729"/>
    <mergeCell ref="V729:X729"/>
    <mergeCell ref="Y729:Z729"/>
    <mergeCell ref="AA729:AC729"/>
    <mergeCell ref="AD729:AF729"/>
    <mergeCell ref="AG729:AH729"/>
    <mergeCell ref="AL728:AN728"/>
    <mergeCell ref="AO728:AP728"/>
    <mergeCell ref="AQ728:AR728"/>
    <mergeCell ref="AV728:AW728"/>
    <mergeCell ref="AX728:AY728"/>
    <mergeCell ref="C729:D729"/>
    <mergeCell ref="E729:F729"/>
    <mergeCell ref="G729:I729"/>
    <mergeCell ref="J729:M729"/>
    <mergeCell ref="N729:O729"/>
    <mergeCell ref="V728:X728"/>
    <mergeCell ref="Y728:Z728"/>
    <mergeCell ref="AA728:AC728"/>
    <mergeCell ref="AD728:AF728"/>
    <mergeCell ref="AG728:AH728"/>
    <mergeCell ref="AI728:AK728"/>
    <mergeCell ref="C728:D728"/>
    <mergeCell ref="E728:F728"/>
    <mergeCell ref="G728:I728"/>
    <mergeCell ref="J728:M728"/>
    <mergeCell ref="N728:O728"/>
    <mergeCell ref="P728:U728"/>
    <mergeCell ref="AI727:AK727"/>
    <mergeCell ref="AL727:AN727"/>
    <mergeCell ref="AO727:AP727"/>
    <mergeCell ref="AQ727:AR727"/>
    <mergeCell ref="AV727:AW727"/>
    <mergeCell ref="AX727:AY727"/>
    <mergeCell ref="P727:U727"/>
    <mergeCell ref="V727:X727"/>
    <mergeCell ref="Y727:Z727"/>
    <mergeCell ref="AA727:AC727"/>
    <mergeCell ref="AD727:AF727"/>
    <mergeCell ref="AG727:AH727"/>
    <mergeCell ref="AL726:AN726"/>
    <mergeCell ref="AO726:AP726"/>
    <mergeCell ref="AQ726:AR726"/>
    <mergeCell ref="AV726:AW726"/>
    <mergeCell ref="AX726:AY726"/>
    <mergeCell ref="C727:D727"/>
    <mergeCell ref="E727:F727"/>
    <mergeCell ref="G727:I727"/>
    <mergeCell ref="J727:M727"/>
    <mergeCell ref="N727:O727"/>
    <mergeCell ref="V726:X726"/>
    <mergeCell ref="Y726:Z726"/>
    <mergeCell ref="AA726:AC726"/>
    <mergeCell ref="AD726:AF726"/>
    <mergeCell ref="AG726:AH726"/>
    <mergeCell ref="AI726:AK726"/>
    <mergeCell ref="C726:D726"/>
    <mergeCell ref="E726:F726"/>
    <mergeCell ref="G726:I726"/>
    <mergeCell ref="J726:M726"/>
    <mergeCell ref="N726:O726"/>
    <mergeCell ref="P726:U726"/>
    <mergeCell ref="AI725:AK725"/>
    <mergeCell ref="AL725:AN725"/>
    <mergeCell ref="AO725:AP725"/>
    <mergeCell ref="AQ725:AR725"/>
    <mergeCell ref="AV725:AW725"/>
    <mergeCell ref="AX725:AY725"/>
    <mergeCell ref="P725:U725"/>
    <mergeCell ref="V725:X725"/>
    <mergeCell ref="Y725:Z725"/>
    <mergeCell ref="AA725:AC725"/>
    <mergeCell ref="AD725:AF725"/>
    <mergeCell ref="AG725:AH725"/>
    <mergeCell ref="AL724:AN724"/>
    <mergeCell ref="AO724:AP724"/>
    <mergeCell ref="AQ724:AR724"/>
    <mergeCell ref="AV724:AW724"/>
    <mergeCell ref="AX724:AY724"/>
    <mergeCell ref="C725:D725"/>
    <mergeCell ref="E725:F725"/>
    <mergeCell ref="G725:I725"/>
    <mergeCell ref="J725:M725"/>
    <mergeCell ref="N725:O725"/>
    <mergeCell ref="V724:X724"/>
    <mergeCell ref="Y724:Z724"/>
    <mergeCell ref="AA724:AC724"/>
    <mergeCell ref="AD724:AF724"/>
    <mergeCell ref="AG724:AH724"/>
    <mergeCell ref="AI724:AK724"/>
    <mergeCell ref="C724:D724"/>
    <mergeCell ref="E724:F724"/>
    <mergeCell ref="G724:I724"/>
    <mergeCell ref="J724:M724"/>
    <mergeCell ref="N724:O724"/>
    <mergeCell ref="P724:U724"/>
    <mergeCell ref="AI723:AK723"/>
    <mergeCell ref="AL723:AN723"/>
    <mergeCell ref="AO723:AP723"/>
    <mergeCell ref="AQ723:AR723"/>
    <mergeCell ref="AV723:AW723"/>
    <mergeCell ref="AX723:AY723"/>
    <mergeCell ref="P723:U723"/>
    <mergeCell ref="V723:X723"/>
    <mergeCell ref="Y723:Z723"/>
    <mergeCell ref="AA723:AC723"/>
    <mergeCell ref="AD723:AF723"/>
    <mergeCell ref="AG723:AH723"/>
    <mergeCell ref="AL722:AN722"/>
    <mergeCell ref="AO722:AP722"/>
    <mergeCell ref="AQ722:AR722"/>
    <mergeCell ref="AV722:AW722"/>
    <mergeCell ref="AX722:AY722"/>
    <mergeCell ref="C723:D723"/>
    <mergeCell ref="E723:F723"/>
    <mergeCell ref="G723:I723"/>
    <mergeCell ref="J723:M723"/>
    <mergeCell ref="N723:O723"/>
    <mergeCell ref="V722:X722"/>
    <mergeCell ref="Y722:Z722"/>
    <mergeCell ref="AA722:AC722"/>
    <mergeCell ref="AD722:AF722"/>
    <mergeCell ref="AG722:AH722"/>
    <mergeCell ref="AI722:AK722"/>
    <mergeCell ref="AO721:AP721"/>
    <mergeCell ref="AQ721:AR721"/>
    <mergeCell ref="AV721:AW721"/>
    <mergeCell ref="AX721:AY721"/>
    <mergeCell ref="C722:D722"/>
    <mergeCell ref="E722:F722"/>
    <mergeCell ref="G722:I722"/>
    <mergeCell ref="J722:M722"/>
    <mergeCell ref="N722:O722"/>
    <mergeCell ref="P722:U722"/>
    <mergeCell ref="Y721:Z721"/>
    <mergeCell ref="AA721:AC721"/>
    <mergeCell ref="AD721:AF721"/>
    <mergeCell ref="AG721:AH721"/>
    <mergeCell ref="AI721:AK721"/>
    <mergeCell ref="AL721:AN721"/>
    <mergeCell ref="AQ720:AR720"/>
    <mergeCell ref="AV720:AW720"/>
    <mergeCell ref="AX720:AY720"/>
    <mergeCell ref="C721:D721"/>
    <mergeCell ref="E721:F721"/>
    <mergeCell ref="G721:I721"/>
    <mergeCell ref="J721:M721"/>
    <mergeCell ref="N721:O721"/>
    <mergeCell ref="P721:U721"/>
    <mergeCell ref="V721:X721"/>
    <mergeCell ref="AA720:AC720"/>
    <mergeCell ref="AD720:AF720"/>
    <mergeCell ref="AG720:AH720"/>
    <mergeCell ref="AI720:AK720"/>
    <mergeCell ref="AL720:AN720"/>
    <mergeCell ref="AO720:AP720"/>
    <mergeCell ref="AV719:AW719"/>
    <mergeCell ref="AX719:AY719"/>
    <mergeCell ref="C720:D720"/>
    <mergeCell ref="E720:F720"/>
    <mergeCell ref="G720:I720"/>
    <mergeCell ref="J720:M720"/>
    <mergeCell ref="N720:O720"/>
    <mergeCell ref="P720:U720"/>
    <mergeCell ref="V720:X720"/>
    <mergeCell ref="Y720:Z720"/>
    <mergeCell ref="AD719:AF719"/>
    <mergeCell ref="AG719:AH719"/>
    <mergeCell ref="AI719:AK719"/>
    <mergeCell ref="AL719:AN719"/>
    <mergeCell ref="AO719:AP719"/>
    <mergeCell ref="AQ719:AR719"/>
    <mergeCell ref="AX718:AY718"/>
    <mergeCell ref="C719:D719"/>
    <mergeCell ref="E719:F719"/>
    <mergeCell ref="G719:I719"/>
    <mergeCell ref="J719:M719"/>
    <mergeCell ref="N719:O719"/>
    <mergeCell ref="P719:U719"/>
    <mergeCell ref="V719:X719"/>
    <mergeCell ref="Y719:Z719"/>
    <mergeCell ref="AA719:AC719"/>
    <mergeCell ref="AI718:AK718"/>
    <mergeCell ref="AL718:AN718"/>
    <mergeCell ref="AO718:AP718"/>
    <mergeCell ref="AQ718:AR718"/>
    <mergeCell ref="AS718:AU718"/>
    <mergeCell ref="AV718:AW718"/>
    <mergeCell ref="P718:U718"/>
    <mergeCell ref="V718:X718"/>
    <mergeCell ref="Y718:Z718"/>
    <mergeCell ref="AA718:AC718"/>
    <mergeCell ref="AD718:AF718"/>
    <mergeCell ref="AG718:AH718"/>
    <mergeCell ref="AO717:AP717"/>
    <mergeCell ref="AQ717:AR717"/>
    <mergeCell ref="AS717:AU717"/>
    <mergeCell ref="AV717:AW717"/>
    <mergeCell ref="AX717:AY717"/>
    <mergeCell ref="C718:D718"/>
    <mergeCell ref="E718:F718"/>
    <mergeCell ref="G718:I718"/>
    <mergeCell ref="J718:M718"/>
    <mergeCell ref="N718:O718"/>
    <mergeCell ref="Y717:Z717"/>
    <mergeCell ref="AA717:AC717"/>
    <mergeCell ref="AD717:AF717"/>
    <mergeCell ref="AG717:AH717"/>
    <mergeCell ref="AI717:AK717"/>
    <mergeCell ref="AL717:AN717"/>
    <mergeCell ref="AQ713:AR713"/>
    <mergeCell ref="AS713:AU713"/>
    <mergeCell ref="B715:X715"/>
    <mergeCell ref="C717:D717"/>
    <mergeCell ref="E717:F717"/>
    <mergeCell ref="G717:I717"/>
    <mergeCell ref="J717:M717"/>
    <mergeCell ref="N717:O717"/>
    <mergeCell ref="P717:U717"/>
    <mergeCell ref="V717:X717"/>
    <mergeCell ref="AA713:AC713"/>
    <mergeCell ref="AD713:AF713"/>
    <mergeCell ref="AG713:AH713"/>
    <mergeCell ref="AI713:AK713"/>
    <mergeCell ref="AL713:AN713"/>
    <mergeCell ref="AO713:AP713"/>
    <mergeCell ref="AQ712:AR712"/>
    <mergeCell ref="AS712:AU712"/>
    <mergeCell ref="C713:D713"/>
    <mergeCell ref="E713:F713"/>
    <mergeCell ref="G713:I713"/>
    <mergeCell ref="J713:M713"/>
    <mergeCell ref="N713:O713"/>
    <mergeCell ref="P713:U713"/>
    <mergeCell ref="V713:X713"/>
    <mergeCell ref="Y713:Z713"/>
    <mergeCell ref="AA712:AC712"/>
    <mergeCell ref="AD712:AF712"/>
    <mergeCell ref="AG712:AH712"/>
    <mergeCell ref="AI712:AK712"/>
    <mergeCell ref="AL712:AN712"/>
    <mergeCell ref="AO712:AP712"/>
    <mergeCell ref="AQ711:AR711"/>
    <mergeCell ref="AS711:AU711"/>
    <mergeCell ref="C712:D712"/>
    <mergeCell ref="E712:F712"/>
    <mergeCell ref="G712:I712"/>
    <mergeCell ref="J712:M712"/>
    <mergeCell ref="N712:O712"/>
    <mergeCell ref="P712:U712"/>
    <mergeCell ref="V712:X712"/>
    <mergeCell ref="Y712:Z712"/>
    <mergeCell ref="AA711:AC711"/>
    <mergeCell ref="AD711:AF711"/>
    <mergeCell ref="AG711:AH711"/>
    <mergeCell ref="AI711:AK711"/>
    <mergeCell ref="AL711:AN711"/>
    <mergeCell ref="AO711:AP711"/>
    <mergeCell ref="B707:AC707"/>
    <mergeCell ref="B709:X709"/>
    <mergeCell ref="C711:D711"/>
    <mergeCell ref="E711:F711"/>
    <mergeCell ref="G711:I711"/>
    <mergeCell ref="J711:M711"/>
    <mergeCell ref="N711:O711"/>
    <mergeCell ref="P711:U711"/>
    <mergeCell ref="V711:X711"/>
    <mergeCell ref="Y711:Z711"/>
    <mergeCell ref="C705:D705"/>
    <mergeCell ref="E705:F705"/>
    <mergeCell ref="G705:I705"/>
    <mergeCell ref="J705:M705"/>
    <mergeCell ref="N705:O705"/>
    <mergeCell ref="P705:U705"/>
    <mergeCell ref="C704:D704"/>
    <mergeCell ref="E704:F704"/>
    <mergeCell ref="G704:I704"/>
    <mergeCell ref="J704:M704"/>
    <mergeCell ref="N704:O704"/>
    <mergeCell ref="P704:U704"/>
    <mergeCell ref="B701:Z701"/>
    <mergeCell ref="C703:D703"/>
    <mergeCell ref="E703:F703"/>
    <mergeCell ref="G703:I703"/>
    <mergeCell ref="J703:M703"/>
    <mergeCell ref="N703:O703"/>
    <mergeCell ref="P703:U703"/>
    <mergeCell ref="C699:D699"/>
    <mergeCell ref="E699:F699"/>
    <mergeCell ref="G699:I699"/>
    <mergeCell ref="J699:M699"/>
    <mergeCell ref="N699:O699"/>
    <mergeCell ref="P699:U699"/>
    <mergeCell ref="C698:D698"/>
    <mergeCell ref="E698:F698"/>
    <mergeCell ref="G698:I698"/>
    <mergeCell ref="J698:M698"/>
    <mergeCell ref="N698:O698"/>
    <mergeCell ref="P698:U698"/>
    <mergeCell ref="B695:Z695"/>
    <mergeCell ref="C697:D697"/>
    <mergeCell ref="E697:F697"/>
    <mergeCell ref="G697:I697"/>
    <mergeCell ref="J697:M697"/>
    <mergeCell ref="N697:O697"/>
    <mergeCell ref="P697:U697"/>
    <mergeCell ref="V692:X692"/>
    <mergeCell ref="C693:D693"/>
    <mergeCell ref="E693:F693"/>
    <mergeCell ref="G693:I693"/>
    <mergeCell ref="J693:M693"/>
    <mergeCell ref="N693:O693"/>
    <mergeCell ref="P693:U693"/>
    <mergeCell ref="V693:X693"/>
    <mergeCell ref="C692:D692"/>
    <mergeCell ref="E692:F692"/>
    <mergeCell ref="G692:I692"/>
    <mergeCell ref="J692:M692"/>
    <mergeCell ref="N692:O692"/>
    <mergeCell ref="P692:U692"/>
    <mergeCell ref="B689:Z689"/>
    <mergeCell ref="C691:D691"/>
    <mergeCell ref="E691:F691"/>
    <mergeCell ref="G691:I691"/>
    <mergeCell ref="J691:M691"/>
    <mergeCell ref="N691:O691"/>
    <mergeCell ref="P686:U686"/>
    <mergeCell ref="P691:U691"/>
    <mergeCell ref="V691:X691"/>
    <mergeCell ref="C687:D687"/>
    <mergeCell ref="E687:F687"/>
    <mergeCell ref="G687:I687"/>
    <mergeCell ref="J687:M687"/>
    <mergeCell ref="N687:O687"/>
    <mergeCell ref="P687:U687"/>
    <mergeCell ref="C681:D681"/>
    <mergeCell ref="C686:D686"/>
    <mergeCell ref="E686:F686"/>
    <mergeCell ref="G686:I686"/>
    <mergeCell ref="J686:M686"/>
    <mergeCell ref="N686:O686"/>
    <mergeCell ref="B683:X683"/>
    <mergeCell ref="C685:D685"/>
    <mergeCell ref="E685:F685"/>
    <mergeCell ref="G685:I685"/>
    <mergeCell ref="J685:M685"/>
    <mergeCell ref="N685:O685"/>
    <mergeCell ref="P685:U685"/>
    <mergeCell ref="E681:F681"/>
    <mergeCell ref="G681:I681"/>
    <mergeCell ref="J681:M681"/>
    <mergeCell ref="N681:O681"/>
    <mergeCell ref="P681:U681"/>
    <mergeCell ref="Y679:Z679"/>
    <mergeCell ref="V680:X680"/>
    <mergeCell ref="Y680:Z680"/>
    <mergeCell ref="V681:X681"/>
    <mergeCell ref="Y681:Z681"/>
    <mergeCell ref="C680:D680"/>
    <mergeCell ref="E680:F680"/>
    <mergeCell ref="G680:I680"/>
    <mergeCell ref="J680:M680"/>
    <mergeCell ref="N680:O680"/>
    <mergeCell ref="P680:U680"/>
    <mergeCell ref="V675:X675"/>
    <mergeCell ref="Y675:Z675"/>
    <mergeCell ref="B677:X677"/>
    <mergeCell ref="C679:D679"/>
    <mergeCell ref="E679:F679"/>
    <mergeCell ref="G679:I679"/>
    <mergeCell ref="J679:M679"/>
    <mergeCell ref="N679:O679"/>
    <mergeCell ref="P679:U679"/>
    <mergeCell ref="V679:X679"/>
    <mergeCell ref="C675:D675"/>
    <mergeCell ref="E675:F675"/>
    <mergeCell ref="G675:I675"/>
    <mergeCell ref="J675:M675"/>
    <mergeCell ref="N675:O675"/>
    <mergeCell ref="P675:U675"/>
    <mergeCell ref="Y673:Z673"/>
    <mergeCell ref="C674:D674"/>
    <mergeCell ref="E674:F674"/>
    <mergeCell ref="G674:I674"/>
    <mergeCell ref="J674:M674"/>
    <mergeCell ref="N674:O674"/>
    <mergeCell ref="P674:U674"/>
    <mergeCell ref="V674:X674"/>
    <mergeCell ref="Y674:Z674"/>
    <mergeCell ref="V669:X669"/>
    <mergeCell ref="Y669:Z669"/>
    <mergeCell ref="B671:X671"/>
    <mergeCell ref="C673:D673"/>
    <mergeCell ref="E673:F673"/>
    <mergeCell ref="G673:I673"/>
    <mergeCell ref="J673:M673"/>
    <mergeCell ref="N673:O673"/>
    <mergeCell ref="P673:U673"/>
    <mergeCell ref="V673:X673"/>
    <mergeCell ref="C669:D669"/>
    <mergeCell ref="E669:F669"/>
    <mergeCell ref="G669:I669"/>
    <mergeCell ref="J669:M669"/>
    <mergeCell ref="N669:O669"/>
    <mergeCell ref="P669:U669"/>
    <mergeCell ref="Y667:Z667"/>
    <mergeCell ref="C668:D668"/>
    <mergeCell ref="E668:F668"/>
    <mergeCell ref="G668:I668"/>
    <mergeCell ref="J668:M668"/>
    <mergeCell ref="N668:O668"/>
    <mergeCell ref="P668:U668"/>
    <mergeCell ref="V668:X668"/>
    <mergeCell ref="Y668:Z668"/>
    <mergeCell ref="B665:X665"/>
    <mergeCell ref="C667:D667"/>
    <mergeCell ref="E667:F667"/>
    <mergeCell ref="G667:I667"/>
    <mergeCell ref="J667:M667"/>
    <mergeCell ref="N667:O667"/>
    <mergeCell ref="P667:U667"/>
    <mergeCell ref="V667:X667"/>
    <mergeCell ref="AQ661:AR661"/>
    <mergeCell ref="AS661:AU661"/>
    <mergeCell ref="AV661:AW661"/>
    <mergeCell ref="AX661:AY661"/>
    <mergeCell ref="B663:AC663"/>
    <mergeCell ref="Y661:Z661"/>
    <mergeCell ref="AA661:AC661"/>
    <mergeCell ref="AD661:AF661"/>
    <mergeCell ref="AG661:AH661"/>
    <mergeCell ref="AL661:AN661"/>
    <mergeCell ref="C661:D661"/>
    <mergeCell ref="E661:F661"/>
    <mergeCell ref="G661:I661"/>
    <mergeCell ref="J661:M661"/>
    <mergeCell ref="N661:O661"/>
    <mergeCell ref="AO661:AP661"/>
    <mergeCell ref="P661:U661"/>
    <mergeCell ref="V661:X661"/>
    <mergeCell ref="AI661:AK661"/>
    <mergeCell ref="AV660:AW660"/>
    <mergeCell ref="AX660:AY660"/>
    <mergeCell ref="AD660:AF660"/>
    <mergeCell ref="AG660:AH660"/>
    <mergeCell ref="AI660:AK660"/>
    <mergeCell ref="AL660:AN660"/>
    <mergeCell ref="AO660:AP660"/>
    <mergeCell ref="AS660:AU660"/>
    <mergeCell ref="AX659:AY659"/>
    <mergeCell ref="C660:D660"/>
    <mergeCell ref="E660:F660"/>
    <mergeCell ref="G660:I660"/>
    <mergeCell ref="J660:M660"/>
    <mergeCell ref="N660:O660"/>
    <mergeCell ref="P660:U660"/>
    <mergeCell ref="V660:X660"/>
    <mergeCell ref="Y660:Z660"/>
    <mergeCell ref="AA660:AC660"/>
    <mergeCell ref="AI659:AK659"/>
    <mergeCell ref="AL659:AN659"/>
    <mergeCell ref="AO659:AP659"/>
    <mergeCell ref="AQ659:AR659"/>
    <mergeCell ref="AS659:AU659"/>
    <mergeCell ref="AV659:AW659"/>
    <mergeCell ref="P659:U659"/>
    <mergeCell ref="V659:X659"/>
    <mergeCell ref="Y659:Z659"/>
    <mergeCell ref="AA659:AC659"/>
    <mergeCell ref="AD659:AF659"/>
    <mergeCell ref="AG659:AH659"/>
    <mergeCell ref="AO658:AP658"/>
    <mergeCell ref="AQ658:AR658"/>
    <mergeCell ref="AS658:AU658"/>
    <mergeCell ref="AV658:AW658"/>
    <mergeCell ref="AX658:AY658"/>
    <mergeCell ref="C659:D659"/>
    <mergeCell ref="E659:F659"/>
    <mergeCell ref="G659:I659"/>
    <mergeCell ref="J659:M659"/>
    <mergeCell ref="N659:O659"/>
    <mergeCell ref="Y658:Z658"/>
    <mergeCell ref="AA658:AC658"/>
    <mergeCell ref="AD658:AF658"/>
    <mergeCell ref="AG658:AH658"/>
    <mergeCell ref="AI658:AK658"/>
    <mergeCell ref="AL658:AN658"/>
    <mergeCell ref="B656:X656"/>
    <mergeCell ref="C658:D658"/>
    <mergeCell ref="E658:F658"/>
    <mergeCell ref="G658:I658"/>
    <mergeCell ref="J658:M658"/>
    <mergeCell ref="N658:O658"/>
    <mergeCell ref="P658:U658"/>
    <mergeCell ref="V658:X658"/>
    <mergeCell ref="AD654:AF654"/>
    <mergeCell ref="AG654:AH654"/>
    <mergeCell ref="AI654:AK654"/>
    <mergeCell ref="AL654:AN654"/>
    <mergeCell ref="AO654:AP654"/>
    <mergeCell ref="AQ654:AR654"/>
    <mergeCell ref="AQ652:AR652"/>
    <mergeCell ref="C654:D654"/>
    <mergeCell ref="E654:F654"/>
    <mergeCell ref="G654:I654"/>
    <mergeCell ref="J654:M654"/>
    <mergeCell ref="N654:O654"/>
    <mergeCell ref="P654:U654"/>
    <mergeCell ref="V654:X654"/>
    <mergeCell ref="Y654:Z654"/>
    <mergeCell ref="AA654:AC654"/>
    <mergeCell ref="AA652:AC652"/>
    <mergeCell ref="AD652:AF652"/>
    <mergeCell ref="AG652:AH652"/>
    <mergeCell ref="AI652:AK652"/>
    <mergeCell ref="AL652:AN652"/>
    <mergeCell ref="AO652:AP652"/>
    <mergeCell ref="AO651:AP651"/>
    <mergeCell ref="AQ651:AR651"/>
    <mergeCell ref="C652:D652"/>
    <mergeCell ref="E652:F652"/>
    <mergeCell ref="G652:I652"/>
    <mergeCell ref="J652:M652"/>
    <mergeCell ref="N652:O652"/>
    <mergeCell ref="P652:U652"/>
    <mergeCell ref="V652:X652"/>
    <mergeCell ref="Y652:Z652"/>
    <mergeCell ref="Y651:Z651"/>
    <mergeCell ref="AA651:AC651"/>
    <mergeCell ref="AD651:AF651"/>
    <mergeCell ref="AG651:AH651"/>
    <mergeCell ref="AI651:AK651"/>
    <mergeCell ref="AL651:AN651"/>
    <mergeCell ref="B649:X649"/>
    <mergeCell ref="C651:D651"/>
    <mergeCell ref="E651:F651"/>
    <mergeCell ref="G651:I651"/>
    <mergeCell ref="J651:M651"/>
    <mergeCell ref="N651:O651"/>
    <mergeCell ref="P651:U651"/>
    <mergeCell ref="V651:X651"/>
    <mergeCell ref="AL645:AN645"/>
    <mergeCell ref="AO645:AP645"/>
    <mergeCell ref="AQ645:AR645"/>
    <mergeCell ref="AS645:AU645"/>
    <mergeCell ref="AV645:AW645"/>
    <mergeCell ref="B647:AC647"/>
    <mergeCell ref="V645:X645"/>
    <mergeCell ref="Y645:Z645"/>
    <mergeCell ref="AA645:AC645"/>
    <mergeCell ref="AD645:AF645"/>
    <mergeCell ref="AG645:AH645"/>
    <mergeCell ref="AI645:AK645"/>
    <mergeCell ref="C645:D645"/>
    <mergeCell ref="E645:F645"/>
    <mergeCell ref="G645:I645"/>
    <mergeCell ref="J645:M645"/>
    <mergeCell ref="N645:O645"/>
    <mergeCell ref="P645:U645"/>
    <mergeCell ref="AI644:AK644"/>
    <mergeCell ref="AL644:AN644"/>
    <mergeCell ref="AO644:AP644"/>
    <mergeCell ref="AQ644:AR644"/>
    <mergeCell ref="AS644:AU644"/>
    <mergeCell ref="AV644:AW644"/>
    <mergeCell ref="P644:U644"/>
    <mergeCell ref="V644:X644"/>
    <mergeCell ref="Y644:Z644"/>
    <mergeCell ref="AA644:AC644"/>
    <mergeCell ref="AD644:AF644"/>
    <mergeCell ref="AG644:AH644"/>
    <mergeCell ref="AL643:AN643"/>
    <mergeCell ref="AO643:AP643"/>
    <mergeCell ref="AQ643:AR643"/>
    <mergeCell ref="AS643:AU643"/>
    <mergeCell ref="AV643:AW643"/>
    <mergeCell ref="C644:D644"/>
    <mergeCell ref="E644:F644"/>
    <mergeCell ref="G644:I644"/>
    <mergeCell ref="J644:M644"/>
    <mergeCell ref="N644:O644"/>
    <mergeCell ref="V643:X643"/>
    <mergeCell ref="Y643:Z643"/>
    <mergeCell ref="AA643:AC643"/>
    <mergeCell ref="AD643:AF643"/>
    <mergeCell ref="AG643:AH643"/>
    <mergeCell ref="AI643:AK643"/>
    <mergeCell ref="AI639:AK639"/>
    <mergeCell ref="AL639:AN639"/>
    <mergeCell ref="AO639:AP639"/>
    <mergeCell ref="B641:AC641"/>
    <mergeCell ref="C643:D643"/>
    <mergeCell ref="E643:F643"/>
    <mergeCell ref="G643:I643"/>
    <mergeCell ref="J643:M643"/>
    <mergeCell ref="N643:O643"/>
    <mergeCell ref="P643:U643"/>
    <mergeCell ref="P639:U639"/>
    <mergeCell ref="V639:X639"/>
    <mergeCell ref="Y639:Z639"/>
    <mergeCell ref="AA639:AC639"/>
    <mergeCell ref="AD639:AF639"/>
    <mergeCell ref="AG639:AH639"/>
    <mergeCell ref="AD638:AF638"/>
    <mergeCell ref="AG638:AH638"/>
    <mergeCell ref="AI638:AK638"/>
    <mergeCell ref="AL638:AN638"/>
    <mergeCell ref="AO638:AP638"/>
    <mergeCell ref="C639:D639"/>
    <mergeCell ref="E639:F639"/>
    <mergeCell ref="G639:I639"/>
    <mergeCell ref="J639:M639"/>
    <mergeCell ref="N639:O639"/>
    <mergeCell ref="AO637:AP637"/>
    <mergeCell ref="C638:D638"/>
    <mergeCell ref="E638:F638"/>
    <mergeCell ref="G638:I638"/>
    <mergeCell ref="J638:M638"/>
    <mergeCell ref="N638:O638"/>
    <mergeCell ref="P638:U638"/>
    <mergeCell ref="V638:X638"/>
    <mergeCell ref="Y638:Z638"/>
    <mergeCell ref="AA638:AC638"/>
    <mergeCell ref="Y637:Z637"/>
    <mergeCell ref="AA637:AC637"/>
    <mergeCell ref="AD637:AF637"/>
    <mergeCell ref="AG637:AH637"/>
    <mergeCell ref="AI637:AK637"/>
    <mergeCell ref="AL637:AN637"/>
    <mergeCell ref="B635:X635"/>
    <mergeCell ref="C637:D637"/>
    <mergeCell ref="E637:F637"/>
    <mergeCell ref="G637:I637"/>
    <mergeCell ref="J637:M637"/>
    <mergeCell ref="N637:O637"/>
    <mergeCell ref="P637:U637"/>
    <mergeCell ref="V637:X637"/>
    <mergeCell ref="P633:U633"/>
    <mergeCell ref="V633:X633"/>
    <mergeCell ref="Y633:Z633"/>
    <mergeCell ref="AA633:AC633"/>
    <mergeCell ref="AD633:AF633"/>
    <mergeCell ref="AG633:AH633"/>
    <mergeCell ref="V632:X632"/>
    <mergeCell ref="Y632:Z632"/>
    <mergeCell ref="AA632:AC632"/>
    <mergeCell ref="AD632:AF632"/>
    <mergeCell ref="AG632:AH632"/>
    <mergeCell ref="C633:D633"/>
    <mergeCell ref="E633:F633"/>
    <mergeCell ref="G633:I633"/>
    <mergeCell ref="J633:M633"/>
    <mergeCell ref="N633:O633"/>
    <mergeCell ref="C632:D632"/>
    <mergeCell ref="E632:F632"/>
    <mergeCell ref="G632:I632"/>
    <mergeCell ref="J632:M632"/>
    <mergeCell ref="N632:O632"/>
    <mergeCell ref="P632:U632"/>
    <mergeCell ref="P631:U631"/>
    <mergeCell ref="V631:X631"/>
    <mergeCell ref="Y631:Z631"/>
    <mergeCell ref="AA631:AC631"/>
    <mergeCell ref="AD631:AF631"/>
    <mergeCell ref="AG631:AH631"/>
    <mergeCell ref="AI625:AK625"/>
    <mergeCell ref="AL625:AN625"/>
    <mergeCell ref="AO625:AP625"/>
    <mergeCell ref="B627:X627"/>
    <mergeCell ref="B629:X629"/>
    <mergeCell ref="C631:D631"/>
    <mergeCell ref="E631:F631"/>
    <mergeCell ref="G631:I631"/>
    <mergeCell ref="J631:M631"/>
    <mergeCell ref="N631:O631"/>
    <mergeCell ref="P625:U625"/>
    <mergeCell ref="V625:X625"/>
    <mergeCell ref="Y625:Z625"/>
    <mergeCell ref="AA625:AC625"/>
    <mergeCell ref="AD625:AF625"/>
    <mergeCell ref="AG625:AH625"/>
    <mergeCell ref="AD624:AF624"/>
    <mergeCell ref="AG624:AH624"/>
    <mergeCell ref="AI624:AK624"/>
    <mergeCell ref="AL624:AN624"/>
    <mergeCell ref="AO624:AP624"/>
    <mergeCell ref="C625:D625"/>
    <mergeCell ref="E625:F625"/>
    <mergeCell ref="G625:I625"/>
    <mergeCell ref="J625:M625"/>
    <mergeCell ref="N625:O625"/>
    <mergeCell ref="AO623:AP623"/>
    <mergeCell ref="C624:D624"/>
    <mergeCell ref="E624:F624"/>
    <mergeCell ref="G624:I624"/>
    <mergeCell ref="J624:M624"/>
    <mergeCell ref="N624:O624"/>
    <mergeCell ref="P624:U624"/>
    <mergeCell ref="V624:X624"/>
    <mergeCell ref="Y624:Z624"/>
    <mergeCell ref="AA624:AC624"/>
    <mergeCell ref="Y623:Z623"/>
    <mergeCell ref="AA623:AC623"/>
    <mergeCell ref="AD623:AF623"/>
    <mergeCell ref="AG623:AH623"/>
    <mergeCell ref="AI623:AK623"/>
    <mergeCell ref="AL623:AN623"/>
    <mergeCell ref="B621:X621"/>
    <mergeCell ref="C623:D623"/>
    <mergeCell ref="E623:F623"/>
    <mergeCell ref="G623:I623"/>
    <mergeCell ref="J623:M623"/>
    <mergeCell ref="N623:O623"/>
    <mergeCell ref="P623:U623"/>
    <mergeCell ref="V623:X623"/>
    <mergeCell ref="P619:U619"/>
    <mergeCell ref="V619:X619"/>
    <mergeCell ref="Y619:Z619"/>
    <mergeCell ref="AA619:AC619"/>
    <mergeCell ref="AD619:AF619"/>
    <mergeCell ref="AG619:AH619"/>
    <mergeCell ref="V618:X618"/>
    <mergeCell ref="Y618:Z618"/>
    <mergeCell ref="AA618:AC618"/>
    <mergeCell ref="AD618:AF618"/>
    <mergeCell ref="AG618:AH618"/>
    <mergeCell ref="C619:D619"/>
    <mergeCell ref="E619:F619"/>
    <mergeCell ref="G619:I619"/>
    <mergeCell ref="J619:M619"/>
    <mergeCell ref="N619:O619"/>
    <mergeCell ref="Y617:Z617"/>
    <mergeCell ref="AA617:AC617"/>
    <mergeCell ref="AD617:AF617"/>
    <mergeCell ref="AG617:AH617"/>
    <mergeCell ref="C618:D618"/>
    <mergeCell ref="E618:F618"/>
    <mergeCell ref="G618:I618"/>
    <mergeCell ref="J618:M618"/>
    <mergeCell ref="N618:O618"/>
    <mergeCell ref="P618:U618"/>
    <mergeCell ref="B615:X615"/>
    <mergeCell ref="C617:D617"/>
    <mergeCell ref="E617:F617"/>
    <mergeCell ref="G617:I617"/>
    <mergeCell ref="J617:M617"/>
    <mergeCell ref="N617:O617"/>
    <mergeCell ref="P617:U617"/>
    <mergeCell ref="V617:X617"/>
    <mergeCell ref="C609:D609"/>
    <mergeCell ref="E609:F609"/>
    <mergeCell ref="G609:I609"/>
    <mergeCell ref="J609:M609"/>
    <mergeCell ref="B611:AC611"/>
    <mergeCell ref="B613:X613"/>
    <mergeCell ref="B605:AC605"/>
    <mergeCell ref="C607:D607"/>
    <mergeCell ref="E607:F607"/>
    <mergeCell ref="G607:I607"/>
    <mergeCell ref="J607:M607"/>
    <mergeCell ref="C608:D608"/>
    <mergeCell ref="E608:F608"/>
    <mergeCell ref="G608:I608"/>
    <mergeCell ref="J608:M608"/>
    <mergeCell ref="V603:X603"/>
    <mergeCell ref="Y603:Z603"/>
    <mergeCell ref="AA603:AC603"/>
    <mergeCell ref="AD603:AK603"/>
    <mergeCell ref="AL603:AN603"/>
    <mergeCell ref="AO603:AP603"/>
    <mergeCell ref="C603:D603"/>
    <mergeCell ref="E603:F603"/>
    <mergeCell ref="G603:I603"/>
    <mergeCell ref="J603:M603"/>
    <mergeCell ref="N603:O603"/>
    <mergeCell ref="P603:U603"/>
    <mergeCell ref="V602:X602"/>
    <mergeCell ref="Y602:Z602"/>
    <mergeCell ref="AA602:AC602"/>
    <mergeCell ref="AD602:AK602"/>
    <mergeCell ref="AL602:AN602"/>
    <mergeCell ref="AO602:AP602"/>
    <mergeCell ref="AA601:AC601"/>
    <mergeCell ref="AD601:AK601"/>
    <mergeCell ref="AL601:AN601"/>
    <mergeCell ref="AO601:AP601"/>
    <mergeCell ref="C602:D602"/>
    <mergeCell ref="E602:F602"/>
    <mergeCell ref="G602:I602"/>
    <mergeCell ref="J602:M602"/>
    <mergeCell ref="N602:O602"/>
    <mergeCell ref="P602:U602"/>
    <mergeCell ref="AO597:AP597"/>
    <mergeCell ref="B599:AC599"/>
    <mergeCell ref="C601:D601"/>
    <mergeCell ref="E601:F601"/>
    <mergeCell ref="G601:I601"/>
    <mergeCell ref="J601:M601"/>
    <mergeCell ref="N601:O601"/>
    <mergeCell ref="P601:U601"/>
    <mergeCell ref="V601:X601"/>
    <mergeCell ref="Y601:Z601"/>
    <mergeCell ref="P597:U597"/>
    <mergeCell ref="V597:X597"/>
    <mergeCell ref="Y597:Z597"/>
    <mergeCell ref="AA597:AC597"/>
    <mergeCell ref="AD597:AK597"/>
    <mergeCell ref="AL597:AN597"/>
    <mergeCell ref="Y596:Z596"/>
    <mergeCell ref="AA596:AC596"/>
    <mergeCell ref="AD596:AK596"/>
    <mergeCell ref="AL596:AN596"/>
    <mergeCell ref="AO596:AP596"/>
    <mergeCell ref="C597:D597"/>
    <mergeCell ref="E597:F597"/>
    <mergeCell ref="G597:I597"/>
    <mergeCell ref="J597:M597"/>
    <mergeCell ref="N597:O597"/>
    <mergeCell ref="AD595:AK595"/>
    <mergeCell ref="AL595:AN595"/>
    <mergeCell ref="AO595:AP595"/>
    <mergeCell ref="C596:D596"/>
    <mergeCell ref="E596:F596"/>
    <mergeCell ref="G596:I596"/>
    <mergeCell ref="J596:M596"/>
    <mergeCell ref="N596:O596"/>
    <mergeCell ref="P596:U596"/>
    <mergeCell ref="V596:X596"/>
    <mergeCell ref="B593:AC593"/>
    <mergeCell ref="C595:D595"/>
    <mergeCell ref="E595:F595"/>
    <mergeCell ref="G595:I595"/>
    <mergeCell ref="J595:M595"/>
    <mergeCell ref="N595:O595"/>
    <mergeCell ref="P595:U595"/>
    <mergeCell ref="V595:X595"/>
    <mergeCell ref="Y595:Z595"/>
    <mergeCell ref="AA595:AC595"/>
    <mergeCell ref="V591:X591"/>
    <mergeCell ref="Y591:Z591"/>
    <mergeCell ref="AA591:AC591"/>
    <mergeCell ref="AD591:AK591"/>
    <mergeCell ref="AL591:AN591"/>
    <mergeCell ref="AO591:AP591"/>
    <mergeCell ref="C591:D591"/>
    <mergeCell ref="E591:F591"/>
    <mergeCell ref="G591:I591"/>
    <mergeCell ref="J591:M591"/>
    <mergeCell ref="N591:O591"/>
    <mergeCell ref="P591:U591"/>
    <mergeCell ref="V590:X590"/>
    <mergeCell ref="Y590:Z590"/>
    <mergeCell ref="AA590:AC590"/>
    <mergeCell ref="AD590:AK590"/>
    <mergeCell ref="AL590:AN590"/>
    <mergeCell ref="AO590:AP590"/>
    <mergeCell ref="C590:D590"/>
    <mergeCell ref="E590:F590"/>
    <mergeCell ref="G590:I590"/>
    <mergeCell ref="J590:M590"/>
    <mergeCell ref="N590:O590"/>
    <mergeCell ref="P590:U590"/>
    <mergeCell ref="V589:X589"/>
    <mergeCell ref="Y589:Z589"/>
    <mergeCell ref="AA589:AC589"/>
    <mergeCell ref="AD589:AK589"/>
    <mergeCell ref="AL589:AN589"/>
    <mergeCell ref="AO589:AP589"/>
    <mergeCell ref="AD585:AF585"/>
    <mergeCell ref="AG585:AH585"/>
    <mergeCell ref="AI585:AK585"/>
    <mergeCell ref="B587:AC587"/>
    <mergeCell ref="C589:D589"/>
    <mergeCell ref="E589:F589"/>
    <mergeCell ref="G589:I589"/>
    <mergeCell ref="J589:M589"/>
    <mergeCell ref="N589:O589"/>
    <mergeCell ref="P589:U589"/>
    <mergeCell ref="AI347:AK347"/>
    <mergeCell ref="C585:D585"/>
    <mergeCell ref="E585:F585"/>
    <mergeCell ref="G585:I585"/>
    <mergeCell ref="J585:M585"/>
    <mergeCell ref="N585:O585"/>
    <mergeCell ref="P585:U585"/>
    <mergeCell ref="V585:X585"/>
    <mergeCell ref="Y585:Z585"/>
    <mergeCell ref="AA585:AC585"/>
    <mergeCell ref="P347:U347"/>
    <mergeCell ref="V347:X347"/>
    <mergeCell ref="Y347:Z347"/>
    <mergeCell ref="AA347:AC347"/>
    <mergeCell ref="AD347:AF347"/>
    <mergeCell ref="AG347:AH347"/>
    <mergeCell ref="Y346:Z346"/>
    <mergeCell ref="AA346:AC346"/>
    <mergeCell ref="AD346:AF346"/>
    <mergeCell ref="AG346:AH346"/>
    <mergeCell ref="AI346:AK346"/>
    <mergeCell ref="C347:D347"/>
    <mergeCell ref="E347:F347"/>
    <mergeCell ref="G347:I347"/>
    <mergeCell ref="J347:M347"/>
    <mergeCell ref="N347:O347"/>
    <mergeCell ref="AO340:AR340"/>
    <mergeCell ref="B342:AC342"/>
    <mergeCell ref="B344:X344"/>
    <mergeCell ref="C346:D346"/>
    <mergeCell ref="E346:F346"/>
    <mergeCell ref="G346:I346"/>
    <mergeCell ref="J346:M346"/>
    <mergeCell ref="N346:O346"/>
    <mergeCell ref="P346:U346"/>
    <mergeCell ref="V346:X346"/>
    <mergeCell ref="Y340:Z340"/>
    <mergeCell ref="AA340:AC340"/>
    <mergeCell ref="AD340:AF340"/>
    <mergeCell ref="AG340:AH340"/>
    <mergeCell ref="AI340:AK340"/>
    <mergeCell ref="AL340:AN340"/>
    <mergeCell ref="AI339:AK339"/>
    <mergeCell ref="AL339:AN339"/>
    <mergeCell ref="AO339:AR339"/>
    <mergeCell ref="C340:D340"/>
    <mergeCell ref="E340:F340"/>
    <mergeCell ref="G340:I340"/>
    <mergeCell ref="J340:M340"/>
    <mergeCell ref="N340:O340"/>
    <mergeCell ref="P340:U340"/>
    <mergeCell ref="V340:X340"/>
    <mergeCell ref="P339:U339"/>
    <mergeCell ref="V339:X339"/>
    <mergeCell ref="Y339:Z339"/>
    <mergeCell ref="AA339:AC339"/>
    <mergeCell ref="AD339:AF339"/>
    <mergeCell ref="AG339:AH339"/>
    <mergeCell ref="AD338:AF338"/>
    <mergeCell ref="AG338:AH338"/>
    <mergeCell ref="AI338:AK338"/>
    <mergeCell ref="AL338:AN338"/>
    <mergeCell ref="AO338:AR338"/>
    <mergeCell ref="C339:D339"/>
    <mergeCell ref="E339:F339"/>
    <mergeCell ref="G339:I339"/>
    <mergeCell ref="J339:M339"/>
    <mergeCell ref="N339:O339"/>
    <mergeCell ref="AO337:AR337"/>
    <mergeCell ref="C338:D338"/>
    <mergeCell ref="E338:F338"/>
    <mergeCell ref="G338:I338"/>
    <mergeCell ref="J338:M338"/>
    <mergeCell ref="N338:O338"/>
    <mergeCell ref="P338:U338"/>
    <mergeCell ref="V338:X338"/>
    <mergeCell ref="Y338:Z338"/>
    <mergeCell ref="AA338:AC338"/>
    <mergeCell ref="Y337:Z337"/>
    <mergeCell ref="AA337:AC337"/>
    <mergeCell ref="AD337:AF337"/>
    <mergeCell ref="AG337:AH337"/>
    <mergeCell ref="AI337:AK337"/>
    <mergeCell ref="AL337:AN337"/>
    <mergeCell ref="B335:X335"/>
    <mergeCell ref="C337:D337"/>
    <mergeCell ref="E337:F337"/>
    <mergeCell ref="G337:I337"/>
    <mergeCell ref="J337:M337"/>
    <mergeCell ref="N337:O337"/>
    <mergeCell ref="P337:U337"/>
    <mergeCell ref="V337:X337"/>
    <mergeCell ref="P333:U333"/>
    <mergeCell ref="V333:X333"/>
    <mergeCell ref="Y333:Z333"/>
    <mergeCell ref="AA333:AC333"/>
    <mergeCell ref="AD333:AF333"/>
    <mergeCell ref="AG333:AH333"/>
    <mergeCell ref="V332:X332"/>
    <mergeCell ref="Y332:Z332"/>
    <mergeCell ref="AA332:AC332"/>
    <mergeCell ref="AD332:AF332"/>
    <mergeCell ref="AG332:AH332"/>
    <mergeCell ref="C333:D333"/>
    <mergeCell ref="E333:F333"/>
    <mergeCell ref="G333:I333"/>
    <mergeCell ref="J333:M333"/>
    <mergeCell ref="N333:O333"/>
    <mergeCell ref="Y331:Z331"/>
    <mergeCell ref="AA331:AC331"/>
    <mergeCell ref="AD331:AF331"/>
    <mergeCell ref="AG331:AH331"/>
    <mergeCell ref="C332:D332"/>
    <mergeCell ref="E332:F332"/>
    <mergeCell ref="G332:I332"/>
    <mergeCell ref="J332:M332"/>
    <mergeCell ref="N332:O332"/>
    <mergeCell ref="P332:U332"/>
    <mergeCell ref="B327:X327"/>
    <mergeCell ref="B329:X329"/>
    <mergeCell ref="C331:D331"/>
    <mergeCell ref="E331:F331"/>
    <mergeCell ref="G331:I331"/>
    <mergeCell ref="J331:M331"/>
    <mergeCell ref="N331:O331"/>
    <mergeCell ref="P331:U331"/>
    <mergeCell ref="V331:X331"/>
    <mergeCell ref="V324:X324"/>
    <mergeCell ref="Y324:Z324"/>
    <mergeCell ref="C325:D325"/>
    <mergeCell ref="E325:F325"/>
    <mergeCell ref="G325:I325"/>
    <mergeCell ref="J325:M325"/>
    <mergeCell ref="N325:O325"/>
    <mergeCell ref="P325:U325"/>
    <mergeCell ref="V325:X325"/>
    <mergeCell ref="Y325:Z325"/>
    <mergeCell ref="C324:D324"/>
    <mergeCell ref="E324:F324"/>
    <mergeCell ref="G324:I324"/>
    <mergeCell ref="J324:M324"/>
    <mergeCell ref="N324:O324"/>
    <mergeCell ref="P324:U324"/>
    <mergeCell ref="V322:X322"/>
    <mergeCell ref="Y322:Z322"/>
    <mergeCell ref="C323:D323"/>
    <mergeCell ref="E323:F323"/>
    <mergeCell ref="G323:I323"/>
    <mergeCell ref="J323:M323"/>
    <mergeCell ref="N323:O323"/>
    <mergeCell ref="P323:U323"/>
    <mergeCell ref="V323:X323"/>
    <mergeCell ref="Y323:Z323"/>
    <mergeCell ref="C322:D322"/>
    <mergeCell ref="E322:F322"/>
    <mergeCell ref="G322:I322"/>
    <mergeCell ref="J322:M322"/>
    <mergeCell ref="N322:O322"/>
    <mergeCell ref="P322:U322"/>
    <mergeCell ref="C316:D316"/>
    <mergeCell ref="E316:F316"/>
    <mergeCell ref="G316:I316"/>
    <mergeCell ref="J316:M316"/>
    <mergeCell ref="B318:X318"/>
    <mergeCell ref="B320:X320"/>
    <mergeCell ref="C312:D312"/>
    <mergeCell ref="E312:F312"/>
    <mergeCell ref="G312:I312"/>
    <mergeCell ref="J312:M312"/>
    <mergeCell ref="C315:D315"/>
    <mergeCell ref="E315:F315"/>
    <mergeCell ref="G315:I315"/>
    <mergeCell ref="J315:M315"/>
    <mergeCell ref="C308:D308"/>
    <mergeCell ref="E308:F308"/>
    <mergeCell ref="G308:I308"/>
    <mergeCell ref="J308:M308"/>
    <mergeCell ref="C311:D311"/>
    <mergeCell ref="E311:F311"/>
    <mergeCell ref="G311:I311"/>
    <mergeCell ref="J311:M311"/>
    <mergeCell ref="V302:X302"/>
    <mergeCell ref="AA302:AC302"/>
    <mergeCell ref="AD302:AF302"/>
    <mergeCell ref="B304:AC304"/>
    <mergeCell ref="C307:D307"/>
    <mergeCell ref="E307:F307"/>
    <mergeCell ref="G307:I307"/>
    <mergeCell ref="J307:M307"/>
    <mergeCell ref="V301:X301"/>
    <mergeCell ref="Y301:Z301"/>
    <mergeCell ref="AA301:AC301"/>
    <mergeCell ref="AD301:AF301"/>
    <mergeCell ref="C302:D302"/>
    <mergeCell ref="E302:F302"/>
    <mergeCell ref="G302:I302"/>
    <mergeCell ref="J302:M302"/>
    <mergeCell ref="N302:O302"/>
    <mergeCell ref="P302:U302"/>
    <mergeCell ref="V300:X300"/>
    <mergeCell ref="Y300:Z300"/>
    <mergeCell ref="AA300:AC300"/>
    <mergeCell ref="AD300:AF300"/>
    <mergeCell ref="C301:D301"/>
    <mergeCell ref="E301:F301"/>
    <mergeCell ref="G301:I301"/>
    <mergeCell ref="J301:M301"/>
    <mergeCell ref="N301:O301"/>
    <mergeCell ref="P301:U301"/>
    <mergeCell ref="C300:D300"/>
    <mergeCell ref="E300:F300"/>
    <mergeCell ref="G300:I300"/>
    <mergeCell ref="J300:M300"/>
    <mergeCell ref="N300:O300"/>
    <mergeCell ref="P300:U300"/>
    <mergeCell ref="Y296:Z296"/>
    <mergeCell ref="AA296:AC296"/>
    <mergeCell ref="AD296:AF296"/>
    <mergeCell ref="AG296:AH296"/>
    <mergeCell ref="AI296:AK296"/>
    <mergeCell ref="B298:X298"/>
    <mergeCell ref="AD295:AF295"/>
    <mergeCell ref="AG295:AH295"/>
    <mergeCell ref="AI295:AK295"/>
    <mergeCell ref="C296:D296"/>
    <mergeCell ref="E296:F296"/>
    <mergeCell ref="G296:I296"/>
    <mergeCell ref="J296:M296"/>
    <mergeCell ref="N296:O296"/>
    <mergeCell ref="P296:U296"/>
    <mergeCell ref="V296:X296"/>
    <mergeCell ref="AI294:AK294"/>
    <mergeCell ref="C295:D295"/>
    <mergeCell ref="E295:F295"/>
    <mergeCell ref="G295:I295"/>
    <mergeCell ref="J295:M295"/>
    <mergeCell ref="N295:O295"/>
    <mergeCell ref="P295:U295"/>
    <mergeCell ref="V295:X295"/>
    <mergeCell ref="Y295:Z295"/>
    <mergeCell ref="AA295:AC295"/>
    <mergeCell ref="P294:U294"/>
    <mergeCell ref="V294:X294"/>
    <mergeCell ref="Y294:Z294"/>
    <mergeCell ref="AA294:AC294"/>
    <mergeCell ref="AD294:AF294"/>
    <mergeCell ref="AG294:AH294"/>
    <mergeCell ref="AD290:AF290"/>
    <mergeCell ref="AG290:AH290"/>
    <mergeCell ref="AI290:AK290"/>
    <mergeCell ref="AL290:AN290"/>
    <mergeCell ref="B292:X292"/>
    <mergeCell ref="C294:D294"/>
    <mergeCell ref="E294:F294"/>
    <mergeCell ref="G294:I294"/>
    <mergeCell ref="J294:M294"/>
    <mergeCell ref="N294:O294"/>
    <mergeCell ref="AL289:AN289"/>
    <mergeCell ref="C290:D290"/>
    <mergeCell ref="E290:F290"/>
    <mergeCell ref="G290:I290"/>
    <mergeCell ref="J290:M290"/>
    <mergeCell ref="N290:O290"/>
    <mergeCell ref="P290:U290"/>
    <mergeCell ref="V290:X290"/>
    <mergeCell ref="Y290:Z290"/>
    <mergeCell ref="AA290:AC290"/>
    <mergeCell ref="V289:X289"/>
    <mergeCell ref="Y289:Z289"/>
    <mergeCell ref="AA289:AC289"/>
    <mergeCell ref="AD289:AF289"/>
    <mergeCell ref="AG289:AH289"/>
    <mergeCell ref="AI289:AK289"/>
    <mergeCell ref="C289:D289"/>
    <mergeCell ref="E289:F289"/>
    <mergeCell ref="G289:I289"/>
    <mergeCell ref="J289:M289"/>
    <mergeCell ref="N289:O289"/>
    <mergeCell ref="P289:U289"/>
    <mergeCell ref="Y288:Z288"/>
    <mergeCell ref="AA288:AC288"/>
    <mergeCell ref="AD288:AF288"/>
    <mergeCell ref="AG288:AH288"/>
    <mergeCell ref="AI288:AK288"/>
    <mergeCell ref="AL288:AN288"/>
    <mergeCell ref="B286:X286"/>
    <mergeCell ref="C288:D288"/>
    <mergeCell ref="E288:F288"/>
    <mergeCell ref="G288:I288"/>
    <mergeCell ref="J288:M288"/>
    <mergeCell ref="N288:O288"/>
    <mergeCell ref="P288:U288"/>
    <mergeCell ref="V288:X288"/>
    <mergeCell ref="AL284:AN284"/>
    <mergeCell ref="AO284:AP284"/>
    <mergeCell ref="AQ284:AR284"/>
    <mergeCell ref="AS284:AU284"/>
    <mergeCell ref="AV284:AW284"/>
    <mergeCell ref="AX284:AY284"/>
    <mergeCell ref="V284:X284"/>
    <mergeCell ref="Y284:Z284"/>
    <mergeCell ref="AA284:AC284"/>
    <mergeCell ref="AD284:AF284"/>
    <mergeCell ref="AG284:AH284"/>
    <mergeCell ref="AI284:AK284"/>
    <mergeCell ref="C284:D284"/>
    <mergeCell ref="E284:F284"/>
    <mergeCell ref="G284:I284"/>
    <mergeCell ref="J284:M284"/>
    <mergeCell ref="N284:O284"/>
    <mergeCell ref="P284:U284"/>
    <mergeCell ref="AL283:AN283"/>
    <mergeCell ref="AO283:AP283"/>
    <mergeCell ref="AQ283:AR283"/>
    <mergeCell ref="AS283:AU283"/>
    <mergeCell ref="AV283:AW283"/>
    <mergeCell ref="AX283:AY283"/>
    <mergeCell ref="V283:X283"/>
    <mergeCell ref="Y283:Z283"/>
    <mergeCell ref="AA283:AC283"/>
    <mergeCell ref="AD283:AF283"/>
    <mergeCell ref="AG283:AH283"/>
    <mergeCell ref="AI283:AK283"/>
    <mergeCell ref="C283:D283"/>
    <mergeCell ref="E283:F283"/>
    <mergeCell ref="G283:I283"/>
    <mergeCell ref="J283:M283"/>
    <mergeCell ref="N283:O283"/>
    <mergeCell ref="P283:U283"/>
    <mergeCell ref="AL282:AN282"/>
    <mergeCell ref="AO282:AP282"/>
    <mergeCell ref="AQ282:AR282"/>
    <mergeCell ref="AS282:AU282"/>
    <mergeCell ref="AV282:AW282"/>
    <mergeCell ref="AX282:AY282"/>
    <mergeCell ref="V282:X282"/>
    <mergeCell ref="Y282:Z282"/>
    <mergeCell ref="AA282:AC282"/>
    <mergeCell ref="AD282:AF282"/>
    <mergeCell ref="AG282:AH282"/>
    <mergeCell ref="AI282:AK282"/>
    <mergeCell ref="C282:D282"/>
    <mergeCell ref="E282:F282"/>
    <mergeCell ref="G282:I282"/>
    <mergeCell ref="J282:M282"/>
    <mergeCell ref="N282:O282"/>
    <mergeCell ref="P282:U282"/>
    <mergeCell ref="Y278:Z278"/>
    <mergeCell ref="AA278:AC278"/>
    <mergeCell ref="AD278:AF278"/>
    <mergeCell ref="AG278:AH278"/>
    <mergeCell ref="AI278:AK278"/>
    <mergeCell ref="B280:X280"/>
    <mergeCell ref="AD277:AF277"/>
    <mergeCell ref="AG277:AH277"/>
    <mergeCell ref="AI277:AK277"/>
    <mergeCell ref="C278:D278"/>
    <mergeCell ref="E278:F278"/>
    <mergeCell ref="G278:I278"/>
    <mergeCell ref="J278:M278"/>
    <mergeCell ref="N278:O278"/>
    <mergeCell ref="P278:U278"/>
    <mergeCell ref="V278:X278"/>
    <mergeCell ref="AI276:AK276"/>
    <mergeCell ref="C277:D277"/>
    <mergeCell ref="E277:F277"/>
    <mergeCell ref="G277:I277"/>
    <mergeCell ref="J277:M277"/>
    <mergeCell ref="N277:O277"/>
    <mergeCell ref="P277:U277"/>
    <mergeCell ref="V277:X277"/>
    <mergeCell ref="Y277:Z277"/>
    <mergeCell ref="AA277:AC277"/>
    <mergeCell ref="P276:U276"/>
    <mergeCell ref="V276:X276"/>
    <mergeCell ref="Y276:Z276"/>
    <mergeCell ref="AA276:AC276"/>
    <mergeCell ref="AD276:AF276"/>
    <mergeCell ref="AG276:AH276"/>
    <mergeCell ref="AD272:AF272"/>
    <mergeCell ref="AG272:AH272"/>
    <mergeCell ref="AI272:AK272"/>
    <mergeCell ref="AL272:AN272"/>
    <mergeCell ref="B274:X274"/>
    <mergeCell ref="C276:D276"/>
    <mergeCell ref="E276:F276"/>
    <mergeCell ref="G276:I276"/>
    <mergeCell ref="J276:M276"/>
    <mergeCell ref="N276:O276"/>
    <mergeCell ref="AL271:AN271"/>
    <mergeCell ref="C272:D272"/>
    <mergeCell ref="E272:F272"/>
    <mergeCell ref="G272:I272"/>
    <mergeCell ref="J272:M272"/>
    <mergeCell ref="N272:O272"/>
    <mergeCell ref="P272:U272"/>
    <mergeCell ref="V272:X272"/>
    <mergeCell ref="Y272:Z272"/>
    <mergeCell ref="AA272:AC272"/>
    <mergeCell ref="V271:X271"/>
    <mergeCell ref="Y271:Z271"/>
    <mergeCell ref="AA271:AC271"/>
    <mergeCell ref="AD271:AF271"/>
    <mergeCell ref="AG271:AH271"/>
    <mergeCell ref="AI271:AK271"/>
    <mergeCell ref="C271:D271"/>
    <mergeCell ref="E271:F271"/>
    <mergeCell ref="G271:I271"/>
    <mergeCell ref="J271:M271"/>
    <mergeCell ref="N271:O271"/>
    <mergeCell ref="P271:U271"/>
    <mergeCell ref="Y270:Z270"/>
    <mergeCell ref="AA270:AC270"/>
    <mergeCell ref="AD270:AF270"/>
    <mergeCell ref="AG270:AH270"/>
    <mergeCell ref="AI270:AK270"/>
    <mergeCell ref="AL270:AN270"/>
    <mergeCell ref="AL266:AN266"/>
    <mergeCell ref="AO266:AP266"/>
    <mergeCell ref="B268:X268"/>
    <mergeCell ref="C270:D270"/>
    <mergeCell ref="E270:F270"/>
    <mergeCell ref="G270:I270"/>
    <mergeCell ref="J270:M270"/>
    <mergeCell ref="N270:O270"/>
    <mergeCell ref="P270:U270"/>
    <mergeCell ref="V270:X270"/>
    <mergeCell ref="V266:X266"/>
    <mergeCell ref="Y266:Z266"/>
    <mergeCell ref="AA266:AC266"/>
    <mergeCell ref="AD266:AF266"/>
    <mergeCell ref="AG266:AH266"/>
    <mergeCell ref="AI266:AK266"/>
    <mergeCell ref="C266:D266"/>
    <mergeCell ref="E266:F266"/>
    <mergeCell ref="G266:I266"/>
    <mergeCell ref="J266:M266"/>
    <mergeCell ref="N266:O266"/>
    <mergeCell ref="P266:U266"/>
    <mergeCell ref="AA265:AC265"/>
    <mergeCell ref="AD265:AF265"/>
    <mergeCell ref="AG265:AH265"/>
    <mergeCell ref="AI265:AK265"/>
    <mergeCell ref="AL265:AN265"/>
    <mergeCell ref="AO265:AP265"/>
    <mergeCell ref="AL264:AN264"/>
    <mergeCell ref="AO264:AP264"/>
    <mergeCell ref="C265:D265"/>
    <mergeCell ref="E265:F265"/>
    <mergeCell ref="G265:I265"/>
    <mergeCell ref="J265:M265"/>
    <mergeCell ref="N265:O265"/>
    <mergeCell ref="P265:U265"/>
    <mergeCell ref="V265:X265"/>
    <mergeCell ref="Y265:Z265"/>
    <mergeCell ref="V264:X264"/>
    <mergeCell ref="Y264:Z264"/>
    <mergeCell ref="AA264:AC264"/>
    <mergeCell ref="AD264:AF264"/>
    <mergeCell ref="AG264:AH264"/>
    <mergeCell ref="AI264:AK264"/>
    <mergeCell ref="V258:X258"/>
    <mergeCell ref="Y258:Z258"/>
    <mergeCell ref="B260:X260"/>
    <mergeCell ref="B262:X262"/>
    <mergeCell ref="C264:D264"/>
    <mergeCell ref="E264:F264"/>
    <mergeCell ref="G264:I264"/>
    <mergeCell ref="J264:M264"/>
    <mergeCell ref="N264:O264"/>
    <mergeCell ref="P264:U264"/>
    <mergeCell ref="C258:D258"/>
    <mergeCell ref="E258:F258"/>
    <mergeCell ref="G258:I258"/>
    <mergeCell ref="J258:M258"/>
    <mergeCell ref="N258:O258"/>
    <mergeCell ref="P258:U258"/>
    <mergeCell ref="V256:X256"/>
    <mergeCell ref="Y256:Z256"/>
    <mergeCell ref="C257:D257"/>
    <mergeCell ref="E257:F257"/>
    <mergeCell ref="G257:I257"/>
    <mergeCell ref="J257:M257"/>
    <mergeCell ref="N257:O257"/>
    <mergeCell ref="P257:U257"/>
    <mergeCell ref="V257:X257"/>
    <mergeCell ref="Y257:Z257"/>
    <mergeCell ref="N252:O252"/>
    <mergeCell ref="P252:U252"/>
    <mergeCell ref="C256:D256"/>
    <mergeCell ref="E256:F256"/>
    <mergeCell ref="G256:I256"/>
    <mergeCell ref="J256:M256"/>
    <mergeCell ref="N256:O256"/>
    <mergeCell ref="P256:U256"/>
    <mergeCell ref="V252:X252"/>
    <mergeCell ref="Y252:Z252"/>
    <mergeCell ref="AA252:AC252"/>
    <mergeCell ref="AD252:AF252"/>
    <mergeCell ref="AG252:AH252"/>
    <mergeCell ref="B254:X254"/>
    <mergeCell ref="C252:D252"/>
    <mergeCell ref="E252:F252"/>
    <mergeCell ref="G252:I252"/>
    <mergeCell ref="J252:M252"/>
    <mergeCell ref="AG251:AH251"/>
    <mergeCell ref="V250:X250"/>
    <mergeCell ref="Y250:Z250"/>
    <mergeCell ref="AA250:AC250"/>
    <mergeCell ref="AD250:AF250"/>
    <mergeCell ref="AG250:AH250"/>
    <mergeCell ref="V251:X251"/>
    <mergeCell ref="Y251:Z251"/>
    <mergeCell ref="AA251:AC251"/>
    <mergeCell ref="C251:D251"/>
    <mergeCell ref="E251:F251"/>
    <mergeCell ref="G251:I251"/>
    <mergeCell ref="J251:M251"/>
    <mergeCell ref="N251:O251"/>
    <mergeCell ref="AD246:AF246"/>
    <mergeCell ref="AD251:AF251"/>
    <mergeCell ref="P251:U251"/>
    <mergeCell ref="AG246:AH246"/>
    <mergeCell ref="AI246:AK246"/>
    <mergeCell ref="B248:X248"/>
    <mergeCell ref="C250:D250"/>
    <mergeCell ref="E250:F250"/>
    <mergeCell ref="G250:I250"/>
    <mergeCell ref="J250:M250"/>
    <mergeCell ref="N250:O250"/>
    <mergeCell ref="P250:U250"/>
    <mergeCell ref="AI245:AK245"/>
    <mergeCell ref="C246:D246"/>
    <mergeCell ref="E246:F246"/>
    <mergeCell ref="G246:I246"/>
    <mergeCell ref="J246:M246"/>
    <mergeCell ref="N246:O246"/>
    <mergeCell ref="P246:U246"/>
    <mergeCell ref="V246:X246"/>
    <mergeCell ref="Y246:Z246"/>
    <mergeCell ref="AA246:AC246"/>
    <mergeCell ref="P245:U245"/>
    <mergeCell ref="V245:X245"/>
    <mergeCell ref="Y245:Z245"/>
    <mergeCell ref="AA245:AC245"/>
    <mergeCell ref="AD245:AF245"/>
    <mergeCell ref="AG245:AH245"/>
    <mergeCell ref="Y244:Z244"/>
    <mergeCell ref="AA244:AC244"/>
    <mergeCell ref="AD244:AF244"/>
    <mergeCell ref="AG244:AH244"/>
    <mergeCell ref="AI244:AK244"/>
    <mergeCell ref="C245:D245"/>
    <mergeCell ref="E245:F245"/>
    <mergeCell ref="G245:I245"/>
    <mergeCell ref="J245:M245"/>
    <mergeCell ref="N245:O245"/>
    <mergeCell ref="AL240:AN240"/>
    <mergeCell ref="AO240:AR240"/>
    <mergeCell ref="B242:X242"/>
    <mergeCell ref="C244:D244"/>
    <mergeCell ref="E244:F244"/>
    <mergeCell ref="G244:I244"/>
    <mergeCell ref="J244:M244"/>
    <mergeCell ref="N244:O244"/>
    <mergeCell ref="P244:U244"/>
    <mergeCell ref="V244:X244"/>
    <mergeCell ref="V240:X240"/>
    <mergeCell ref="Y240:Z240"/>
    <mergeCell ref="AA240:AC240"/>
    <mergeCell ref="AD240:AF240"/>
    <mergeCell ref="AG240:AH240"/>
    <mergeCell ref="AI240:AK240"/>
    <mergeCell ref="C240:D240"/>
    <mergeCell ref="E240:F240"/>
    <mergeCell ref="G240:I240"/>
    <mergeCell ref="J240:M240"/>
    <mergeCell ref="N240:O240"/>
    <mergeCell ref="P240:U240"/>
    <mergeCell ref="AA239:AC239"/>
    <mergeCell ref="AD239:AF239"/>
    <mergeCell ref="AG239:AH239"/>
    <mergeCell ref="AI239:AK239"/>
    <mergeCell ref="AL239:AN239"/>
    <mergeCell ref="AO239:AR239"/>
    <mergeCell ref="AL238:AN238"/>
    <mergeCell ref="AO238:AR238"/>
    <mergeCell ref="C239:D239"/>
    <mergeCell ref="E239:F239"/>
    <mergeCell ref="G239:I239"/>
    <mergeCell ref="J239:M239"/>
    <mergeCell ref="N239:O239"/>
    <mergeCell ref="P239:U239"/>
    <mergeCell ref="V239:X239"/>
    <mergeCell ref="Y239:Z239"/>
    <mergeCell ref="V238:X238"/>
    <mergeCell ref="Y238:Z238"/>
    <mergeCell ref="AA238:AC238"/>
    <mergeCell ref="AD238:AF238"/>
    <mergeCell ref="AG238:AH238"/>
    <mergeCell ref="AI238:AK238"/>
    <mergeCell ref="AD234:AF234"/>
    <mergeCell ref="AG234:AH234"/>
    <mergeCell ref="AI234:AK234"/>
    <mergeCell ref="B236:X236"/>
    <mergeCell ref="C238:D238"/>
    <mergeCell ref="E238:F238"/>
    <mergeCell ref="G238:I238"/>
    <mergeCell ref="J238:M238"/>
    <mergeCell ref="N238:O238"/>
    <mergeCell ref="P238:U238"/>
    <mergeCell ref="AI233:AK233"/>
    <mergeCell ref="C234:D234"/>
    <mergeCell ref="E234:F234"/>
    <mergeCell ref="G234:I234"/>
    <mergeCell ref="J234:M234"/>
    <mergeCell ref="N234:O234"/>
    <mergeCell ref="P234:U234"/>
    <mergeCell ref="V234:X234"/>
    <mergeCell ref="Y234:Z234"/>
    <mergeCell ref="AA234:AC234"/>
    <mergeCell ref="P233:U233"/>
    <mergeCell ref="V233:X233"/>
    <mergeCell ref="Y233:Z233"/>
    <mergeCell ref="AA233:AC233"/>
    <mergeCell ref="AD233:AF233"/>
    <mergeCell ref="AG233:AH233"/>
    <mergeCell ref="Y232:Z232"/>
    <mergeCell ref="AA232:AC232"/>
    <mergeCell ref="AD232:AF232"/>
    <mergeCell ref="AG232:AH232"/>
    <mergeCell ref="AI232:AK232"/>
    <mergeCell ref="C233:D233"/>
    <mergeCell ref="E233:F233"/>
    <mergeCell ref="G233:I233"/>
    <mergeCell ref="J233:M233"/>
    <mergeCell ref="N233:O233"/>
    <mergeCell ref="B230:X230"/>
    <mergeCell ref="C232:D232"/>
    <mergeCell ref="E232:F232"/>
    <mergeCell ref="G232:I232"/>
    <mergeCell ref="J232:M232"/>
    <mergeCell ref="N232:O232"/>
    <mergeCell ref="P232:U232"/>
    <mergeCell ref="V232:X232"/>
    <mergeCell ref="P228:U228"/>
    <mergeCell ref="V228:X228"/>
    <mergeCell ref="Y228:Z228"/>
    <mergeCell ref="AA228:AC228"/>
    <mergeCell ref="AD228:AF228"/>
    <mergeCell ref="AG228:AH228"/>
    <mergeCell ref="V227:X227"/>
    <mergeCell ref="Y227:Z227"/>
    <mergeCell ref="AA227:AC227"/>
    <mergeCell ref="AD227:AF227"/>
    <mergeCell ref="AG227:AH227"/>
    <mergeCell ref="C228:D228"/>
    <mergeCell ref="E228:F228"/>
    <mergeCell ref="G228:I228"/>
    <mergeCell ref="J228:M228"/>
    <mergeCell ref="N228:O228"/>
    <mergeCell ref="Y226:Z226"/>
    <mergeCell ref="AA226:AC226"/>
    <mergeCell ref="AD226:AF226"/>
    <mergeCell ref="AG226:AH226"/>
    <mergeCell ref="C227:D227"/>
    <mergeCell ref="E227:F227"/>
    <mergeCell ref="G227:I227"/>
    <mergeCell ref="J227:M227"/>
    <mergeCell ref="N227:O227"/>
    <mergeCell ref="P227:U227"/>
    <mergeCell ref="B224:X224"/>
    <mergeCell ref="C226:D226"/>
    <mergeCell ref="E226:F226"/>
    <mergeCell ref="G226:I226"/>
    <mergeCell ref="J226:M226"/>
    <mergeCell ref="N226:O226"/>
    <mergeCell ref="P226:U226"/>
    <mergeCell ref="V226:X226"/>
    <mergeCell ref="AL222:AN222"/>
    <mergeCell ref="AO222:AP222"/>
    <mergeCell ref="AQ222:AR222"/>
    <mergeCell ref="AS222:AU222"/>
    <mergeCell ref="AV222:AW222"/>
    <mergeCell ref="AX222:AY222"/>
    <mergeCell ref="V222:X222"/>
    <mergeCell ref="Y222:Z222"/>
    <mergeCell ref="AA222:AC222"/>
    <mergeCell ref="AD222:AF222"/>
    <mergeCell ref="AG222:AH222"/>
    <mergeCell ref="AI222:AK222"/>
    <mergeCell ref="C222:D222"/>
    <mergeCell ref="E222:F222"/>
    <mergeCell ref="G222:I222"/>
    <mergeCell ref="J222:M222"/>
    <mergeCell ref="N222:O222"/>
    <mergeCell ref="P222:U222"/>
    <mergeCell ref="AL221:AN221"/>
    <mergeCell ref="AO221:AP221"/>
    <mergeCell ref="AQ221:AR221"/>
    <mergeCell ref="AS221:AU221"/>
    <mergeCell ref="AV221:AW221"/>
    <mergeCell ref="AX221:AY221"/>
    <mergeCell ref="V221:X221"/>
    <mergeCell ref="Y221:Z221"/>
    <mergeCell ref="AA221:AC221"/>
    <mergeCell ref="AD221:AF221"/>
    <mergeCell ref="AG221:AH221"/>
    <mergeCell ref="AI221:AK221"/>
    <mergeCell ref="C221:D221"/>
    <mergeCell ref="E221:F221"/>
    <mergeCell ref="G221:I221"/>
    <mergeCell ref="J221:M221"/>
    <mergeCell ref="N221:O221"/>
    <mergeCell ref="P221:U221"/>
    <mergeCell ref="AL220:AN220"/>
    <mergeCell ref="AO220:AP220"/>
    <mergeCell ref="AQ220:AR220"/>
    <mergeCell ref="AS220:AU220"/>
    <mergeCell ref="AV220:AW220"/>
    <mergeCell ref="AX220:AY220"/>
    <mergeCell ref="V220:X220"/>
    <mergeCell ref="Y220:Z220"/>
    <mergeCell ref="AA220:AC220"/>
    <mergeCell ref="AD220:AF220"/>
    <mergeCell ref="AG220:AH220"/>
    <mergeCell ref="AI220:AK220"/>
    <mergeCell ref="AD216:AF216"/>
    <mergeCell ref="AG216:AH216"/>
    <mergeCell ref="AI216:AK216"/>
    <mergeCell ref="B218:X218"/>
    <mergeCell ref="C220:D220"/>
    <mergeCell ref="E220:F220"/>
    <mergeCell ref="G220:I220"/>
    <mergeCell ref="J220:M220"/>
    <mergeCell ref="N220:O220"/>
    <mergeCell ref="P220:U220"/>
    <mergeCell ref="AI215:AK215"/>
    <mergeCell ref="C216:D216"/>
    <mergeCell ref="E216:F216"/>
    <mergeCell ref="G216:I216"/>
    <mergeCell ref="J216:M216"/>
    <mergeCell ref="N216:O216"/>
    <mergeCell ref="P216:U216"/>
    <mergeCell ref="V216:X216"/>
    <mergeCell ref="Y216:Z216"/>
    <mergeCell ref="AA216:AC216"/>
    <mergeCell ref="P215:U215"/>
    <mergeCell ref="V215:X215"/>
    <mergeCell ref="Y215:Z215"/>
    <mergeCell ref="AA215:AC215"/>
    <mergeCell ref="AD215:AF215"/>
    <mergeCell ref="AG215:AH215"/>
    <mergeCell ref="Y214:Z214"/>
    <mergeCell ref="AA214:AC214"/>
    <mergeCell ref="AD214:AF214"/>
    <mergeCell ref="AG214:AH214"/>
    <mergeCell ref="AI214:AK214"/>
    <mergeCell ref="C215:D215"/>
    <mergeCell ref="E215:F215"/>
    <mergeCell ref="G215:I215"/>
    <mergeCell ref="J215:M215"/>
    <mergeCell ref="N215:O215"/>
    <mergeCell ref="B212:X212"/>
    <mergeCell ref="C214:D214"/>
    <mergeCell ref="E214:F214"/>
    <mergeCell ref="G214:I214"/>
    <mergeCell ref="J214:M214"/>
    <mergeCell ref="N214:O214"/>
    <mergeCell ref="P214:U214"/>
    <mergeCell ref="V214:X214"/>
    <mergeCell ref="V210:X210"/>
    <mergeCell ref="Y210:Z210"/>
    <mergeCell ref="AA210:AC210"/>
    <mergeCell ref="AD210:AF210"/>
    <mergeCell ref="AG210:AH210"/>
    <mergeCell ref="AI210:AK210"/>
    <mergeCell ref="C210:D210"/>
    <mergeCell ref="E210:F210"/>
    <mergeCell ref="G210:I210"/>
    <mergeCell ref="J210:M210"/>
    <mergeCell ref="N210:O210"/>
    <mergeCell ref="P210:U210"/>
    <mergeCell ref="V209:X209"/>
    <mergeCell ref="Y209:Z209"/>
    <mergeCell ref="AA209:AC209"/>
    <mergeCell ref="AD209:AF209"/>
    <mergeCell ref="AG209:AH209"/>
    <mergeCell ref="AI209:AK209"/>
    <mergeCell ref="C209:D209"/>
    <mergeCell ref="E209:F209"/>
    <mergeCell ref="G209:I209"/>
    <mergeCell ref="J209:M209"/>
    <mergeCell ref="N209:O209"/>
    <mergeCell ref="P209:U209"/>
    <mergeCell ref="V208:X208"/>
    <mergeCell ref="Y208:Z208"/>
    <mergeCell ref="AA208:AC208"/>
    <mergeCell ref="AD208:AF208"/>
    <mergeCell ref="AG208:AH208"/>
    <mergeCell ref="AI208:AK208"/>
    <mergeCell ref="C208:D208"/>
    <mergeCell ref="E208:F208"/>
    <mergeCell ref="G208:I208"/>
    <mergeCell ref="J208:M208"/>
    <mergeCell ref="N208:O208"/>
    <mergeCell ref="P208:U208"/>
    <mergeCell ref="AD204:AF204"/>
    <mergeCell ref="AG204:AH204"/>
    <mergeCell ref="B206:X206"/>
    <mergeCell ref="C204:D204"/>
    <mergeCell ref="E204:F204"/>
    <mergeCell ref="G204:I204"/>
    <mergeCell ref="J204:M204"/>
    <mergeCell ref="AG202:AH202"/>
    <mergeCell ref="N204:O204"/>
    <mergeCell ref="P204:U204"/>
    <mergeCell ref="P203:U203"/>
    <mergeCell ref="V203:X203"/>
    <mergeCell ref="Y203:Z203"/>
    <mergeCell ref="AA203:AC203"/>
    <mergeCell ref="V204:X204"/>
    <mergeCell ref="Y204:Z204"/>
    <mergeCell ref="AA204:AC204"/>
    <mergeCell ref="V198:X198"/>
    <mergeCell ref="Y198:Z198"/>
    <mergeCell ref="AA198:AC198"/>
    <mergeCell ref="AD198:AF198"/>
    <mergeCell ref="AD203:AF203"/>
    <mergeCell ref="AG203:AH203"/>
    <mergeCell ref="V202:X202"/>
    <mergeCell ref="Y202:Z202"/>
    <mergeCell ref="AA202:AC202"/>
    <mergeCell ref="AD202:AF202"/>
    <mergeCell ref="P198:U198"/>
    <mergeCell ref="C203:D203"/>
    <mergeCell ref="E203:F203"/>
    <mergeCell ref="G203:I203"/>
    <mergeCell ref="J203:M203"/>
    <mergeCell ref="N203:O203"/>
    <mergeCell ref="B200:X200"/>
    <mergeCell ref="C202:D202"/>
    <mergeCell ref="E202:F202"/>
    <mergeCell ref="G202:I202"/>
    <mergeCell ref="J202:M202"/>
    <mergeCell ref="N202:O202"/>
    <mergeCell ref="P202:U202"/>
    <mergeCell ref="AG198:AH198"/>
    <mergeCell ref="AD197:AF197"/>
    <mergeCell ref="AG197:AH197"/>
    <mergeCell ref="N197:O197"/>
    <mergeCell ref="P197:U197"/>
    <mergeCell ref="V197:X197"/>
    <mergeCell ref="Y197:Z197"/>
    <mergeCell ref="AI197:AK197"/>
    <mergeCell ref="AL197:AN197"/>
    <mergeCell ref="AO197:AR197"/>
    <mergeCell ref="AL198:AN198"/>
    <mergeCell ref="AO198:AR198"/>
    <mergeCell ref="AI198:AK198"/>
    <mergeCell ref="C198:D198"/>
    <mergeCell ref="E198:F198"/>
    <mergeCell ref="G198:I198"/>
    <mergeCell ref="J198:M198"/>
    <mergeCell ref="N198:O198"/>
    <mergeCell ref="AO196:AR196"/>
    <mergeCell ref="C197:D197"/>
    <mergeCell ref="E197:F197"/>
    <mergeCell ref="G197:I197"/>
    <mergeCell ref="J197:M197"/>
    <mergeCell ref="AA197:AC197"/>
    <mergeCell ref="Y196:Z196"/>
    <mergeCell ref="AA196:AC196"/>
    <mergeCell ref="N196:O196"/>
    <mergeCell ref="P196:U196"/>
    <mergeCell ref="V196:X196"/>
    <mergeCell ref="AD196:AF196"/>
    <mergeCell ref="AG196:AH196"/>
    <mergeCell ref="AI196:AK196"/>
    <mergeCell ref="AL196:AN196"/>
    <mergeCell ref="B192:X192"/>
    <mergeCell ref="B194:X194"/>
    <mergeCell ref="C196:D196"/>
    <mergeCell ref="E196:F196"/>
    <mergeCell ref="G196:I196"/>
    <mergeCell ref="J196:M196"/>
    <mergeCell ref="AA189:AC189"/>
    <mergeCell ref="C190:D190"/>
    <mergeCell ref="E190:F190"/>
    <mergeCell ref="G190:I190"/>
    <mergeCell ref="J190:M190"/>
    <mergeCell ref="N190:O190"/>
    <mergeCell ref="P190:U190"/>
    <mergeCell ref="V190:X190"/>
    <mergeCell ref="Y190:Z190"/>
    <mergeCell ref="AA190:AC190"/>
    <mergeCell ref="Y188:Z188"/>
    <mergeCell ref="AA188:AC188"/>
    <mergeCell ref="C189:D189"/>
    <mergeCell ref="E189:F189"/>
    <mergeCell ref="G189:I189"/>
    <mergeCell ref="J189:M189"/>
    <mergeCell ref="N189:O189"/>
    <mergeCell ref="P189:U189"/>
    <mergeCell ref="V189:X189"/>
    <mergeCell ref="Y189:Z189"/>
    <mergeCell ref="V184:X184"/>
    <mergeCell ref="Y184:Z184"/>
    <mergeCell ref="B186:X186"/>
    <mergeCell ref="C188:D188"/>
    <mergeCell ref="E188:F188"/>
    <mergeCell ref="G188:I188"/>
    <mergeCell ref="J188:M188"/>
    <mergeCell ref="N188:O188"/>
    <mergeCell ref="P188:U188"/>
    <mergeCell ref="V188:X188"/>
    <mergeCell ref="C184:D184"/>
    <mergeCell ref="E184:F184"/>
    <mergeCell ref="G184:I184"/>
    <mergeCell ref="J184:M184"/>
    <mergeCell ref="N184:O184"/>
    <mergeCell ref="P184:U184"/>
    <mergeCell ref="V182:X182"/>
    <mergeCell ref="Y182:Z182"/>
    <mergeCell ref="C183:D183"/>
    <mergeCell ref="E183:F183"/>
    <mergeCell ref="G183:I183"/>
    <mergeCell ref="J183:M183"/>
    <mergeCell ref="N183:O183"/>
    <mergeCell ref="P183:U183"/>
    <mergeCell ref="V183:X183"/>
    <mergeCell ref="Y183:Z183"/>
    <mergeCell ref="C182:D182"/>
    <mergeCell ref="E182:F182"/>
    <mergeCell ref="G182:I182"/>
    <mergeCell ref="J182:M182"/>
    <mergeCell ref="N182:O182"/>
    <mergeCell ref="P182:U182"/>
    <mergeCell ref="V180:X180"/>
    <mergeCell ref="Y180:Z180"/>
    <mergeCell ref="C181:D181"/>
    <mergeCell ref="E181:F181"/>
    <mergeCell ref="G181:I181"/>
    <mergeCell ref="J181:M181"/>
    <mergeCell ref="N181:O181"/>
    <mergeCell ref="P181:U181"/>
    <mergeCell ref="V181:X181"/>
    <mergeCell ref="Y181:Z181"/>
    <mergeCell ref="D171:S171"/>
    <mergeCell ref="B174:X174"/>
    <mergeCell ref="B176:X176"/>
    <mergeCell ref="B178:X178"/>
    <mergeCell ref="C180:D180"/>
    <mergeCell ref="E180:F180"/>
    <mergeCell ref="G180:I180"/>
    <mergeCell ref="J180:M180"/>
    <mergeCell ref="N180:O180"/>
    <mergeCell ref="P180:U180"/>
    <mergeCell ref="A166:H166"/>
    <mergeCell ref="I166:K166"/>
    <mergeCell ref="L166:P166"/>
    <mergeCell ref="A168:N168"/>
    <mergeCell ref="A170:C170"/>
    <mergeCell ref="D170:S170"/>
    <mergeCell ref="A163:H163"/>
    <mergeCell ref="L163:P163"/>
    <mergeCell ref="A164:H164"/>
    <mergeCell ref="I164:K164"/>
    <mergeCell ref="L164:P164"/>
    <mergeCell ref="A165:H165"/>
    <mergeCell ref="I165:K165"/>
    <mergeCell ref="L165:P165"/>
    <mergeCell ref="A158:H158"/>
    <mergeCell ref="I158:K158"/>
    <mergeCell ref="L158:P158"/>
    <mergeCell ref="A160:Q160"/>
    <mergeCell ref="A162:H162"/>
    <mergeCell ref="I162:K162"/>
    <mergeCell ref="L162:P162"/>
    <mergeCell ref="A156:H156"/>
    <mergeCell ref="I156:K156"/>
    <mergeCell ref="L156:P156"/>
    <mergeCell ref="A157:H157"/>
    <mergeCell ref="I157:K157"/>
    <mergeCell ref="L157:P157"/>
    <mergeCell ref="A154:H154"/>
    <mergeCell ref="I154:K154"/>
    <mergeCell ref="L154:P154"/>
    <mergeCell ref="A155:H155"/>
    <mergeCell ref="I155:K155"/>
    <mergeCell ref="L155:P155"/>
    <mergeCell ref="A152:H152"/>
    <mergeCell ref="I152:K152"/>
    <mergeCell ref="L152:P152"/>
    <mergeCell ref="A153:H153"/>
    <mergeCell ref="I153:K153"/>
    <mergeCell ref="L153:P153"/>
    <mergeCell ref="A150:H150"/>
    <mergeCell ref="I150:K150"/>
    <mergeCell ref="L150:P150"/>
    <mergeCell ref="A151:H151"/>
    <mergeCell ref="I151:K151"/>
    <mergeCell ref="L151:P151"/>
    <mergeCell ref="A148:H148"/>
    <mergeCell ref="I148:K148"/>
    <mergeCell ref="L148:P148"/>
    <mergeCell ref="A149:H149"/>
    <mergeCell ref="I149:K149"/>
    <mergeCell ref="L149:P149"/>
    <mergeCell ref="A146:H146"/>
    <mergeCell ref="I146:K146"/>
    <mergeCell ref="L146:P146"/>
    <mergeCell ref="A147:H147"/>
    <mergeCell ref="I147:K147"/>
    <mergeCell ref="L147:P147"/>
    <mergeCell ref="A144:H144"/>
    <mergeCell ref="I144:K144"/>
    <mergeCell ref="L144:P144"/>
    <mergeCell ref="A145:H145"/>
    <mergeCell ref="I145:K145"/>
    <mergeCell ref="L145:P145"/>
    <mergeCell ref="A142:H142"/>
    <mergeCell ref="I142:K142"/>
    <mergeCell ref="L142:P142"/>
    <mergeCell ref="A143:H143"/>
    <mergeCell ref="I143:K143"/>
    <mergeCell ref="L143:P143"/>
    <mergeCell ref="A140:H140"/>
    <mergeCell ref="I140:K140"/>
    <mergeCell ref="L140:P140"/>
    <mergeCell ref="A141:H141"/>
    <mergeCell ref="I141:K141"/>
    <mergeCell ref="L141:P141"/>
    <mergeCell ref="A137:H137"/>
    <mergeCell ref="L137:P137"/>
    <mergeCell ref="A138:H138"/>
    <mergeCell ref="I138:K138"/>
    <mergeCell ref="L138:P138"/>
    <mergeCell ref="A139:H139"/>
    <mergeCell ref="I139:K139"/>
    <mergeCell ref="L139:P139"/>
    <mergeCell ref="A132:K132"/>
    <mergeCell ref="L132:P132"/>
    <mergeCell ref="A134:N134"/>
    <mergeCell ref="A136:H136"/>
    <mergeCell ref="I136:K136"/>
    <mergeCell ref="L136:P136"/>
    <mergeCell ref="A127:H127"/>
    <mergeCell ref="I127:K127"/>
    <mergeCell ref="L127:P127"/>
    <mergeCell ref="A129:S129"/>
    <mergeCell ref="A131:K131"/>
    <mergeCell ref="L131:P131"/>
    <mergeCell ref="A125:H125"/>
    <mergeCell ref="I125:K125"/>
    <mergeCell ref="L125:P125"/>
    <mergeCell ref="A126:H126"/>
    <mergeCell ref="I126:K126"/>
    <mergeCell ref="L126:P126"/>
    <mergeCell ref="A123:H123"/>
    <mergeCell ref="I123:K123"/>
    <mergeCell ref="L123:P123"/>
    <mergeCell ref="A124:H124"/>
    <mergeCell ref="I124:K124"/>
    <mergeCell ref="L124:P124"/>
    <mergeCell ref="A121:H121"/>
    <mergeCell ref="I121:K121"/>
    <mergeCell ref="L121:P121"/>
    <mergeCell ref="A122:H122"/>
    <mergeCell ref="I122:K122"/>
    <mergeCell ref="L122:P122"/>
    <mergeCell ref="A119:H119"/>
    <mergeCell ref="I119:K119"/>
    <mergeCell ref="L119:P119"/>
    <mergeCell ref="A120:H120"/>
    <mergeCell ref="I120:K120"/>
    <mergeCell ref="L120:P120"/>
    <mergeCell ref="A115:N115"/>
    <mergeCell ref="A117:H117"/>
    <mergeCell ref="I117:K117"/>
    <mergeCell ref="L117:P117"/>
    <mergeCell ref="A118:H118"/>
    <mergeCell ref="L118:P118"/>
    <mergeCell ref="A112:H112"/>
    <mergeCell ref="I112:K112"/>
    <mergeCell ref="L112:P112"/>
    <mergeCell ref="A113:H113"/>
    <mergeCell ref="I113:K113"/>
    <mergeCell ref="L113:P113"/>
    <mergeCell ref="A110:H110"/>
    <mergeCell ref="I110:K110"/>
    <mergeCell ref="L110:P110"/>
    <mergeCell ref="A111:H111"/>
    <mergeCell ref="I111:K111"/>
    <mergeCell ref="L111:P111"/>
    <mergeCell ref="A107:H107"/>
    <mergeCell ref="I107:K107"/>
    <mergeCell ref="L107:P107"/>
    <mergeCell ref="A108:H108"/>
    <mergeCell ref="L108:P108"/>
    <mergeCell ref="A109:H109"/>
    <mergeCell ref="I109:K109"/>
    <mergeCell ref="L109:P109"/>
    <mergeCell ref="A102:H102"/>
    <mergeCell ref="L102:P102"/>
    <mergeCell ref="A103:H103"/>
    <mergeCell ref="I103:K103"/>
    <mergeCell ref="L103:P103"/>
    <mergeCell ref="A105:S105"/>
    <mergeCell ref="A97:H97"/>
    <mergeCell ref="I97:K97"/>
    <mergeCell ref="L97:P97"/>
    <mergeCell ref="A99:S99"/>
    <mergeCell ref="A101:H101"/>
    <mergeCell ref="I101:K101"/>
    <mergeCell ref="L101:P101"/>
    <mergeCell ref="A95:H95"/>
    <mergeCell ref="I95:K95"/>
    <mergeCell ref="L95:P95"/>
    <mergeCell ref="A96:H96"/>
    <mergeCell ref="I96:K96"/>
    <mergeCell ref="L96:P96"/>
    <mergeCell ref="A91:S91"/>
    <mergeCell ref="A93:H93"/>
    <mergeCell ref="I93:K93"/>
    <mergeCell ref="L93:P93"/>
    <mergeCell ref="A94:H94"/>
    <mergeCell ref="L94:P94"/>
    <mergeCell ref="A88:H88"/>
    <mergeCell ref="I88:K88"/>
    <mergeCell ref="L88:P88"/>
    <mergeCell ref="A89:H89"/>
    <mergeCell ref="I89:K89"/>
    <mergeCell ref="L89:P89"/>
    <mergeCell ref="A86:H86"/>
    <mergeCell ref="I86:K86"/>
    <mergeCell ref="L86:P86"/>
    <mergeCell ref="A87:H87"/>
    <mergeCell ref="I87:K87"/>
    <mergeCell ref="L87:P87"/>
    <mergeCell ref="A83:H83"/>
    <mergeCell ref="L83:P83"/>
    <mergeCell ref="A84:H84"/>
    <mergeCell ref="I84:K84"/>
    <mergeCell ref="L84:P84"/>
    <mergeCell ref="A85:H85"/>
    <mergeCell ref="I85:K85"/>
    <mergeCell ref="L85:P85"/>
    <mergeCell ref="A78:H78"/>
    <mergeCell ref="I78:K78"/>
    <mergeCell ref="L78:P78"/>
    <mergeCell ref="A80:S80"/>
    <mergeCell ref="A82:H82"/>
    <mergeCell ref="I82:K82"/>
    <mergeCell ref="L82:P82"/>
    <mergeCell ref="A76:H76"/>
    <mergeCell ref="I76:K76"/>
    <mergeCell ref="L76:P76"/>
    <mergeCell ref="A77:H77"/>
    <mergeCell ref="I77:K77"/>
    <mergeCell ref="L77:P77"/>
    <mergeCell ref="A74:H74"/>
    <mergeCell ref="I74:K74"/>
    <mergeCell ref="L74:P74"/>
    <mergeCell ref="A75:H75"/>
    <mergeCell ref="I75:K75"/>
    <mergeCell ref="L75:P75"/>
    <mergeCell ref="A71:H71"/>
    <mergeCell ref="L71:P71"/>
    <mergeCell ref="A72:H72"/>
    <mergeCell ref="I72:K72"/>
    <mergeCell ref="L72:P72"/>
    <mergeCell ref="A73:H73"/>
    <mergeCell ref="I73:K73"/>
    <mergeCell ref="L73:P73"/>
    <mergeCell ref="A66:H66"/>
    <mergeCell ref="I66:K66"/>
    <mergeCell ref="L66:P66"/>
    <mergeCell ref="A68:S68"/>
    <mergeCell ref="A70:H70"/>
    <mergeCell ref="I70:K70"/>
    <mergeCell ref="L70:P70"/>
    <mergeCell ref="A64:H64"/>
    <mergeCell ref="I64:K64"/>
    <mergeCell ref="L64:P64"/>
    <mergeCell ref="A65:H65"/>
    <mergeCell ref="I65:K65"/>
    <mergeCell ref="L65:P65"/>
    <mergeCell ref="A62:H62"/>
    <mergeCell ref="I62:K62"/>
    <mergeCell ref="L62:P62"/>
    <mergeCell ref="A63:H63"/>
    <mergeCell ref="I63:K63"/>
    <mergeCell ref="L63:P63"/>
    <mergeCell ref="A60:H60"/>
    <mergeCell ref="I60:K60"/>
    <mergeCell ref="L60:P60"/>
    <mergeCell ref="A61:H61"/>
    <mergeCell ref="I61:K61"/>
    <mergeCell ref="L61:P61"/>
    <mergeCell ref="A58:H58"/>
    <mergeCell ref="I58:K58"/>
    <mergeCell ref="L58:P58"/>
    <mergeCell ref="A59:H59"/>
    <mergeCell ref="I59:K59"/>
    <mergeCell ref="L59:P59"/>
    <mergeCell ref="A54:S54"/>
    <mergeCell ref="A56:H56"/>
    <mergeCell ref="I56:K56"/>
    <mergeCell ref="L56:P56"/>
    <mergeCell ref="A57:H57"/>
    <mergeCell ref="L57:P57"/>
    <mergeCell ref="A51:H51"/>
    <mergeCell ref="I51:K51"/>
    <mergeCell ref="L51:P51"/>
    <mergeCell ref="A52:H52"/>
    <mergeCell ref="I52:K52"/>
    <mergeCell ref="L52:P52"/>
    <mergeCell ref="A49:H49"/>
    <mergeCell ref="I49:K49"/>
    <mergeCell ref="L49:P49"/>
    <mergeCell ref="A50:H50"/>
    <mergeCell ref="I50:K50"/>
    <mergeCell ref="L50:P50"/>
    <mergeCell ref="A47:H47"/>
    <mergeCell ref="I47:K47"/>
    <mergeCell ref="L47:P47"/>
    <mergeCell ref="A48:H48"/>
    <mergeCell ref="I48:K48"/>
    <mergeCell ref="L48:P48"/>
    <mergeCell ref="A45:H45"/>
    <mergeCell ref="I45:K45"/>
    <mergeCell ref="L45:P45"/>
    <mergeCell ref="A46:H46"/>
    <mergeCell ref="I46:K46"/>
    <mergeCell ref="L46:P46"/>
    <mergeCell ref="A43:H43"/>
    <mergeCell ref="I43:K43"/>
    <mergeCell ref="L43:P43"/>
    <mergeCell ref="A44:H44"/>
    <mergeCell ref="I44:K44"/>
    <mergeCell ref="L44:P44"/>
    <mergeCell ref="A41:H41"/>
    <mergeCell ref="I41:K41"/>
    <mergeCell ref="L41:P41"/>
    <mergeCell ref="A42:H42"/>
    <mergeCell ref="I42:K42"/>
    <mergeCell ref="L42:P42"/>
    <mergeCell ref="A39:H39"/>
    <mergeCell ref="I39:K39"/>
    <mergeCell ref="L39:P39"/>
    <mergeCell ref="A40:H40"/>
    <mergeCell ref="I40:K40"/>
    <mergeCell ref="L40:P40"/>
    <mergeCell ref="A36:H36"/>
    <mergeCell ref="L36:P36"/>
    <mergeCell ref="A37:H37"/>
    <mergeCell ref="I37:K37"/>
    <mergeCell ref="L37:P37"/>
    <mergeCell ref="A38:H38"/>
    <mergeCell ref="I38:K38"/>
    <mergeCell ref="L38:P38"/>
    <mergeCell ref="A31:H31"/>
    <mergeCell ref="I31:K31"/>
    <mergeCell ref="L31:P31"/>
    <mergeCell ref="A33:S33"/>
    <mergeCell ref="A35:H35"/>
    <mergeCell ref="I35:K35"/>
    <mergeCell ref="L35:P35"/>
    <mergeCell ref="A29:H29"/>
    <mergeCell ref="I29:K29"/>
    <mergeCell ref="L29:P29"/>
    <mergeCell ref="A30:H30"/>
    <mergeCell ref="I30:K30"/>
    <mergeCell ref="L30:P30"/>
    <mergeCell ref="A27:H27"/>
    <mergeCell ref="I27:K27"/>
    <mergeCell ref="L27:P27"/>
    <mergeCell ref="A28:H28"/>
    <mergeCell ref="I28:K28"/>
    <mergeCell ref="L28:P28"/>
    <mergeCell ref="A25:H25"/>
    <mergeCell ref="I25:K25"/>
    <mergeCell ref="L25:P25"/>
    <mergeCell ref="A26:H26"/>
    <mergeCell ref="I26:K26"/>
    <mergeCell ref="L26:P26"/>
    <mergeCell ref="A21:N21"/>
    <mergeCell ref="A23:H23"/>
    <mergeCell ref="I23:K23"/>
    <mergeCell ref="L23:P23"/>
    <mergeCell ref="A24:H24"/>
    <mergeCell ref="L24:P24"/>
    <mergeCell ref="A16:G16"/>
    <mergeCell ref="H16:N16"/>
    <mergeCell ref="A17:G17"/>
    <mergeCell ref="H17:N17"/>
    <mergeCell ref="A18:G18"/>
    <mergeCell ref="H18:N18"/>
    <mergeCell ref="A10:C10"/>
    <mergeCell ref="D10:G10"/>
    <mergeCell ref="H10:L10"/>
    <mergeCell ref="M10:N10"/>
    <mergeCell ref="O10:S10"/>
    <mergeCell ref="A14:S14"/>
    <mergeCell ref="O8:S8"/>
    <mergeCell ref="A9:C9"/>
    <mergeCell ref="D9:G9"/>
    <mergeCell ref="H9:L9"/>
    <mergeCell ref="M9:N9"/>
    <mergeCell ref="O9:S9"/>
    <mergeCell ref="G348:I348"/>
    <mergeCell ref="J348:M348"/>
    <mergeCell ref="N348:O348"/>
    <mergeCell ref="P348:U348"/>
    <mergeCell ref="A3:S3"/>
    <mergeCell ref="A6:S6"/>
    <mergeCell ref="A8:C8"/>
    <mergeCell ref="D8:G8"/>
    <mergeCell ref="H8:L8"/>
    <mergeCell ref="M8:N8"/>
    <mergeCell ref="V348:X348"/>
    <mergeCell ref="Y348:Z348"/>
    <mergeCell ref="AA348:AC348"/>
    <mergeCell ref="AD348:AF348"/>
    <mergeCell ref="AG348:AH348"/>
    <mergeCell ref="AI348:AK348"/>
    <mergeCell ref="AA349:AC349"/>
    <mergeCell ref="AD349:AF349"/>
    <mergeCell ref="AG349:AH349"/>
    <mergeCell ref="AI349:AK349"/>
    <mergeCell ref="G349:I349"/>
    <mergeCell ref="J349:M349"/>
    <mergeCell ref="N349:O349"/>
    <mergeCell ref="P349:U349"/>
    <mergeCell ref="G350:I350"/>
    <mergeCell ref="J350:M350"/>
    <mergeCell ref="N350:O350"/>
    <mergeCell ref="P350:U350"/>
    <mergeCell ref="V349:X349"/>
    <mergeCell ref="Y349:Z349"/>
    <mergeCell ref="V350:X350"/>
    <mergeCell ref="Y350:Z350"/>
    <mergeCell ref="AA350:AC350"/>
    <mergeCell ref="AD350:AF350"/>
    <mergeCell ref="AG350:AH350"/>
    <mergeCell ref="AI350:AK350"/>
    <mergeCell ref="AA351:AC351"/>
    <mergeCell ref="AD351:AF351"/>
    <mergeCell ref="AG351:AH351"/>
    <mergeCell ref="AI351:AK351"/>
    <mergeCell ref="G351:I351"/>
    <mergeCell ref="J351:M351"/>
    <mergeCell ref="N351:O351"/>
    <mergeCell ref="P351:U351"/>
    <mergeCell ref="G352:I352"/>
    <mergeCell ref="J352:M352"/>
    <mergeCell ref="N352:O352"/>
    <mergeCell ref="P352:U352"/>
    <mergeCell ref="V351:X351"/>
    <mergeCell ref="Y351:Z351"/>
    <mergeCell ref="V352:X352"/>
    <mergeCell ref="Y352:Z352"/>
    <mergeCell ref="AA352:AC352"/>
    <mergeCell ref="AD352:AF352"/>
    <mergeCell ref="AG352:AH352"/>
    <mergeCell ref="AI352:AK352"/>
    <mergeCell ref="AA353:AC353"/>
    <mergeCell ref="AD353:AF353"/>
    <mergeCell ref="AG353:AH353"/>
    <mergeCell ref="AI353:AK353"/>
    <mergeCell ref="G353:I353"/>
    <mergeCell ref="J353:M353"/>
    <mergeCell ref="N353:O353"/>
    <mergeCell ref="P353:U353"/>
    <mergeCell ref="G354:I354"/>
    <mergeCell ref="J354:M354"/>
    <mergeCell ref="N354:O354"/>
    <mergeCell ref="P354:U354"/>
    <mergeCell ref="V353:X353"/>
    <mergeCell ref="Y353:Z353"/>
    <mergeCell ref="V354:X354"/>
    <mergeCell ref="Y354:Z354"/>
    <mergeCell ref="AA354:AC354"/>
    <mergeCell ref="AD354:AF354"/>
    <mergeCell ref="AG354:AH354"/>
    <mergeCell ref="AI354:AK354"/>
    <mergeCell ref="AA355:AC355"/>
    <mergeCell ref="AD355:AF355"/>
    <mergeCell ref="AG355:AH355"/>
    <mergeCell ref="AI355:AK355"/>
    <mergeCell ref="G355:I355"/>
    <mergeCell ref="J355:M355"/>
    <mergeCell ref="N355:O355"/>
    <mergeCell ref="P355:U355"/>
    <mergeCell ref="G356:I356"/>
    <mergeCell ref="J356:M356"/>
    <mergeCell ref="N356:O356"/>
    <mergeCell ref="P356:U356"/>
    <mergeCell ref="V355:X355"/>
    <mergeCell ref="Y355:Z355"/>
    <mergeCell ref="V356:X356"/>
    <mergeCell ref="Y356:Z356"/>
    <mergeCell ref="AA356:AC356"/>
    <mergeCell ref="AD356:AF356"/>
    <mergeCell ref="AG356:AH356"/>
    <mergeCell ref="AI356:AK356"/>
    <mergeCell ref="AA357:AC357"/>
    <mergeCell ref="AD357:AF357"/>
    <mergeCell ref="AG357:AH357"/>
    <mergeCell ref="AI357:AK357"/>
    <mergeCell ref="G357:I357"/>
    <mergeCell ref="J357:M357"/>
    <mergeCell ref="N357:O357"/>
    <mergeCell ref="P357:U357"/>
    <mergeCell ref="G358:I358"/>
    <mergeCell ref="J358:M358"/>
    <mergeCell ref="N358:O358"/>
    <mergeCell ref="P358:U358"/>
    <mergeCell ref="V357:X357"/>
    <mergeCell ref="Y357:Z357"/>
    <mergeCell ref="V358:X358"/>
    <mergeCell ref="Y358:Z358"/>
    <mergeCell ref="AA358:AC358"/>
    <mergeCell ref="AD358:AF358"/>
    <mergeCell ref="AG358:AH358"/>
    <mergeCell ref="AI358:AK358"/>
    <mergeCell ref="AA359:AC359"/>
    <mergeCell ref="AD359:AF359"/>
    <mergeCell ref="AG359:AH359"/>
    <mergeCell ref="AI359:AK359"/>
    <mergeCell ref="G359:I359"/>
    <mergeCell ref="J359:M359"/>
    <mergeCell ref="N359:O359"/>
    <mergeCell ref="P359:U359"/>
    <mergeCell ref="G360:I360"/>
    <mergeCell ref="J360:M360"/>
    <mergeCell ref="N360:O360"/>
    <mergeCell ref="P360:U360"/>
    <mergeCell ref="V359:X359"/>
    <mergeCell ref="Y359:Z359"/>
    <mergeCell ref="V360:X360"/>
    <mergeCell ref="Y360:Z360"/>
    <mergeCell ref="AA360:AC360"/>
    <mergeCell ref="AD360:AF360"/>
    <mergeCell ref="AG360:AH360"/>
    <mergeCell ref="AI360:AK360"/>
    <mergeCell ref="AA361:AC361"/>
    <mergeCell ref="AD361:AF361"/>
    <mergeCell ref="AG361:AH361"/>
    <mergeCell ref="AI361:AK361"/>
    <mergeCell ref="G361:I361"/>
    <mergeCell ref="J361:M361"/>
    <mergeCell ref="N361:O361"/>
    <mergeCell ref="P361:U361"/>
    <mergeCell ref="G362:I362"/>
    <mergeCell ref="J362:M362"/>
    <mergeCell ref="N362:O362"/>
    <mergeCell ref="P362:U362"/>
    <mergeCell ref="V361:X361"/>
    <mergeCell ref="Y361:Z361"/>
    <mergeCell ref="V362:X362"/>
    <mergeCell ref="Y362:Z362"/>
    <mergeCell ref="AA362:AC362"/>
    <mergeCell ref="AD362:AF362"/>
    <mergeCell ref="AG362:AH362"/>
    <mergeCell ref="AI362:AK362"/>
    <mergeCell ref="AA363:AC363"/>
    <mergeCell ref="AD363:AF363"/>
    <mergeCell ref="AG363:AH363"/>
    <mergeCell ref="AI363:AK363"/>
    <mergeCell ref="G363:I363"/>
    <mergeCell ref="J363:M363"/>
    <mergeCell ref="N363:O363"/>
    <mergeCell ref="P363:U363"/>
    <mergeCell ref="G364:I364"/>
    <mergeCell ref="J364:M364"/>
    <mergeCell ref="N364:O364"/>
    <mergeCell ref="P364:U364"/>
    <mergeCell ref="V363:X363"/>
    <mergeCell ref="Y363:Z363"/>
    <mergeCell ref="V364:X364"/>
    <mergeCell ref="Y364:Z364"/>
    <mergeCell ref="AA364:AC364"/>
    <mergeCell ref="AD364:AF364"/>
    <mergeCell ref="AG364:AH364"/>
    <mergeCell ref="AI364:AK364"/>
    <mergeCell ref="AA365:AC365"/>
    <mergeCell ref="AD365:AF365"/>
    <mergeCell ref="AG365:AH365"/>
    <mergeCell ref="AI365:AK365"/>
    <mergeCell ref="G365:I365"/>
    <mergeCell ref="J365:M365"/>
    <mergeCell ref="N365:O365"/>
    <mergeCell ref="P365:U365"/>
    <mergeCell ref="G366:I366"/>
    <mergeCell ref="J366:M366"/>
    <mergeCell ref="N366:O366"/>
    <mergeCell ref="P366:U366"/>
    <mergeCell ref="V365:X365"/>
    <mergeCell ref="Y365:Z365"/>
    <mergeCell ref="V366:X366"/>
    <mergeCell ref="Y366:Z366"/>
    <mergeCell ref="AA366:AC366"/>
    <mergeCell ref="AD366:AF366"/>
    <mergeCell ref="AG366:AH366"/>
    <mergeCell ref="AI366:AK366"/>
    <mergeCell ref="AA367:AC367"/>
    <mergeCell ref="AD367:AF367"/>
    <mergeCell ref="AG367:AH367"/>
    <mergeCell ref="AI367:AK367"/>
    <mergeCell ref="G367:I367"/>
    <mergeCell ref="J367:M367"/>
    <mergeCell ref="N367:O367"/>
    <mergeCell ref="P367:U367"/>
    <mergeCell ref="G368:I368"/>
    <mergeCell ref="J368:M368"/>
    <mergeCell ref="N368:O368"/>
    <mergeCell ref="P368:U368"/>
    <mergeCell ref="V367:X367"/>
    <mergeCell ref="Y367:Z367"/>
    <mergeCell ref="V368:X368"/>
    <mergeCell ref="Y368:Z368"/>
    <mergeCell ref="AA368:AC368"/>
    <mergeCell ref="AD368:AF368"/>
    <mergeCell ref="AG368:AH368"/>
    <mergeCell ref="AI368:AK368"/>
    <mergeCell ref="AA369:AC369"/>
    <mergeCell ref="AD369:AF369"/>
    <mergeCell ref="AG369:AH369"/>
    <mergeCell ref="AI369:AK369"/>
    <mergeCell ref="G369:I369"/>
    <mergeCell ref="J369:M369"/>
    <mergeCell ref="N369:O369"/>
    <mergeCell ref="P369:U369"/>
    <mergeCell ref="G370:I370"/>
    <mergeCell ref="J370:M370"/>
    <mergeCell ref="N370:O370"/>
    <mergeCell ref="P370:U370"/>
    <mergeCell ref="V369:X369"/>
    <mergeCell ref="Y369:Z369"/>
    <mergeCell ref="V370:X370"/>
    <mergeCell ref="Y370:Z370"/>
    <mergeCell ref="AA370:AC370"/>
    <mergeCell ref="AD370:AF370"/>
    <mergeCell ref="AG370:AH370"/>
    <mergeCell ref="AI370:AK370"/>
    <mergeCell ref="AA371:AC371"/>
    <mergeCell ref="AD371:AF371"/>
    <mergeCell ref="AG371:AH371"/>
    <mergeCell ref="AI371:AK371"/>
    <mergeCell ref="G371:I371"/>
    <mergeCell ref="J371:M371"/>
    <mergeCell ref="N371:O371"/>
    <mergeCell ref="P371:U371"/>
    <mergeCell ref="G372:I372"/>
    <mergeCell ref="J372:M372"/>
    <mergeCell ref="N372:O372"/>
    <mergeCell ref="P372:U372"/>
    <mergeCell ref="V371:X371"/>
    <mergeCell ref="Y371:Z371"/>
    <mergeCell ref="V372:X372"/>
    <mergeCell ref="Y372:Z372"/>
    <mergeCell ref="AA372:AC372"/>
    <mergeCell ref="AD372:AF372"/>
    <mergeCell ref="AG372:AH372"/>
    <mergeCell ref="AI372:AK372"/>
    <mergeCell ref="AA373:AC373"/>
    <mergeCell ref="AD373:AF373"/>
    <mergeCell ref="AG373:AH373"/>
    <mergeCell ref="AI373:AK373"/>
    <mergeCell ref="G373:I373"/>
    <mergeCell ref="J373:M373"/>
    <mergeCell ref="N373:O373"/>
    <mergeCell ref="P373:U373"/>
    <mergeCell ref="G374:I374"/>
    <mergeCell ref="J374:M374"/>
    <mergeCell ref="N374:O374"/>
    <mergeCell ref="P374:U374"/>
    <mergeCell ref="V373:X373"/>
    <mergeCell ref="Y373:Z373"/>
    <mergeCell ref="V374:X374"/>
    <mergeCell ref="Y374:Z374"/>
    <mergeCell ref="AA374:AC374"/>
    <mergeCell ref="AD374:AF374"/>
    <mergeCell ref="AG374:AH374"/>
    <mergeCell ref="AI374:AK374"/>
    <mergeCell ref="AA375:AC375"/>
    <mergeCell ref="AD375:AF375"/>
    <mergeCell ref="AG375:AH375"/>
    <mergeCell ref="AI375:AK375"/>
    <mergeCell ref="G375:I375"/>
    <mergeCell ref="J375:M375"/>
    <mergeCell ref="N375:O375"/>
    <mergeCell ref="P375:U375"/>
    <mergeCell ref="G376:I376"/>
    <mergeCell ref="J376:M376"/>
    <mergeCell ref="N376:O376"/>
    <mergeCell ref="P376:U376"/>
    <mergeCell ref="V375:X375"/>
    <mergeCell ref="Y375:Z375"/>
    <mergeCell ref="V376:X376"/>
    <mergeCell ref="Y376:Z376"/>
    <mergeCell ref="AA376:AC376"/>
    <mergeCell ref="AD376:AF376"/>
    <mergeCell ref="AG376:AH376"/>
    <mergeCell ref="AI376:AK376"/>
    <mergeCell ref="AA377:AC377"/>
    <mergeCell ref="AD377:AF377"/>
    <mergeCell ref="AG377:AH377"/>
    <mergeCell ref="AI377:AK377"/>
    <mergeCell ref="G377:I377"/>
    <mergeCell ref="J377:M377"/>
    <mergeCell ref="N377:O377"/>
    <mergeCell ref="P377:U377"/>
    <mergeCell ref="G378:I378"/>
    <mergeCell ref="J378:M378"/>
    <mergeCell ref="N378:O378"/>
    <mergeCell ref="P378:U378"/>
    <mergeCell ref="V377:X377"/>
    <mergeCell ref="Y377:Z377"/>
    <mergeCell ref="V378:X378"/>
    <mergeCell ref="Y378:Z378"/>
    <mergeCell ref="AA378:AC378"/>
    <mergeCell ref="AD378:AF378"/>
    <mergeCell ref="AG378:AH378"/>
    <mergeCell ref="AI378:AK378"/>
    <mergeCell ref="AA379:AC379"/>
    <mergeCell ref="AD379:AF379"/>
    <mergeCell ref="AG379:AH379"/>
    <mergeCell ref="AI379:AK379"/>
    <mergeCell ref="G379:I379"/>
    <mergeCell ref="J379:M379"/>
    <mergeCell ref="N379:O379"/>
    <mergeCell ref="P379:U379"/>
    <mergeCell ref="G380:I380"/>
    <mergeCell ref="J380:M380"/>
    <mergeCell ref="N380:O380"/>
    <mergeCell ref="P380:U380"/>
    <mergeCell ref="V379:X379"/>
    <mergeCell ref="Y379:Z379"/>
    <mergeCell ref="V380:X380"/>
    <mergeCell ref="Y380:Z380"/>
    <mergeCell ref="AA380:AC380"/>
    <mergeCell ref="AD380:AF380"/>
    <mergeCell ref="AG380:AH380"/>
    <mergeCell ref="AI380:AK380"/>
    <mergeCell ref="AA381:AC381"/>
    <mergeCell ref="AD381:AF381"/>
    <mergeCell ref="AG381:AH381"/>
    <mergeCell ref="AI381:AK381"/>
    <mergeCell ref="G381:I381"/>
    <mergeCell ref="J381:M381"/>
    <mergeCell ref="N381:O381"/>
    <mergeCell ref="P381:U381"/>
    <mergeCell ref="G382:I382"/>
    <mergeCell ref="J382:M382"/>
    <mergeCell ref="N382:O382"/>
    <mergeCell ref="P382:U382"/>
    <mergeCell ref="V381:X381"/>
    <mergeCell ref="Y381:Z381"/>
    <mergeCell ref="V382:X382"/>
    <mergeCell ref="Y382:Z382"/>
    <mergeCell ref="AA382:AC382"/>
    <mergeCell ref="AD382:AF382"/>
    <mergeCell ref="AG382:AH382"/>
    <mergeCell ref="AI382:AK382"/>
    <mergeCell ref="AA383:AC383"/>
    <mergeCell ref="AD383:AF383"/>
    <mergeCell ref="AG383:AH383"/>
    <mergeCell ref="AI383:AK383"/>
    <mergeCell ref="G383:I383"/>
    <mergeCell ref="J383:M383"/>
    <mergeCell ref="N383:O383"/>
    <mergeCell ref="P383:U383"/>
    <mergeCell ref="G384:I384"/>
    <mergeCell ref="J384:M384"/>
    <mergeCell ref="N384:O384"/>
    <mergeCell ref="P384:U384"/>
    <mergeCell ref="V383:X383"/>
    <mergeCell ref="Y383:Z383"/>
    <mergeCell ref="V384:X384"/>
    <mergeCell ref="Y384:Z384"/>
    <mergeCell ref="AA384:AC384"/>
    <mergeCell ref="AD384:AF384"/>
    <mergeCell ref="AG384:AH384"/>
    <mergeCell ref="AI384:AK384"/>
    <mergeCell ref="AA385:AC385"/>
    <mergeCell ref="AD385:AF385"/>
    <mergeCell ref="AG385:AH385"/>
    <mergeCell ref="AI385:AK385"/>
    <mergeCell ref="G385:I385"/>
    <mergeCell ref="J385:M385"/>
    <mergeCell ref="N385:O385"/>
    <mergeCell ref="P385:U385"/>
    <mergeCell ref="G386:I386"/>
    <mergeCell ref="J386:M386"/>
    <mergeCell ref="N386:O386"/>
    <mergeCell ref="P386:U386"/>
    <mergeCell ref="V385:X385"/>
    <mergeCell ref="Y385:Z385"/>
    <mergeCell ref="V386:X386"/>
    <mergeCell ref="Y386:Z386"/>
    <mergeCell ref="AA386:AC386"/>
    <mergeCell ref="AD386:AF386"/>
    <mergeCell ref="AG386:AH386"/>
    <mergeCell ref="AI386:AK386"/>
    <mergeCell ref="AA387:AC387"/>
    <mergeCell ref="AD387:AF387"/>
    <mergeCell ref="AG387:AH387"/>
    <mergeCell ref="AI387:AK387"/>
    <mergeCell ref="G387:I387"/>
    <mergeCell ref="J387:M387"/>
    <mergeCell ref="N387:O387"/>
    <mergeCell ref="P387:U387"/>
    <mergeCell ref="G388:I388"/>
    <mergeCell ref="J388:M388"/>
    <mergeCell ref="N388:O388"/>
    <mergeCell ref="P388:U388"/>
    <mergeCell ref="V387:X387"/>
    <mergeCell ref="Y387:Z387"/>
    <mergeCell ref="V388:X388"/>
    <mergeCell ref="Y388:Z388"/>
    <mergeCell ref="AA388:AC388"/>
    <mergeCell ref="AD388:AF388"/>
    <mergeCell ref="AG388:AH388"/>
    <mergeCell ref="AI388:AK388"/>
    <mergeCell ref="AA389:AC389"/>
    <mergeCell ref="AD389:AF389"/>
    <mergeCell ref="AG389:AH389"/>
    <mergeCell ref="AI389:AK389"/>
    <mergeCell ref="G389:I389"/>
    <mergeCell ref="J389:M389"/>
    <mergeCell ref="N389:O389"/>
    <mergeCell ref="P389:U389"/>
    <mergeCell ref="G390:I390"/>
    <mergeCell ref="J390:M390"/>
    <mergeCell ref="N390:O390"/>
    <mergeCell ref="P390:U390"/>
    <mergeCell ref="V389:X389"/>
    <mergeCell ref="Y389:Z389"/>
    <mergeCell ref="V390:X390"/>
    <mergeCell ref="Y390:Z390"/>
    <mergeCell ref="AA390:AC390"/>
    <mergeCell ref="AD390:AF390"/>
    <mergeCell ref="AG390:AH390"/>
    <mergeCell ref="AI390:AK390"/>
    <mergeCell ref="AA391:AC391"/>
    <mergeCell ref="AD391:AF391"/>
    <mergeCell ref="AG391:AH391"/>
    <mergeCell ref="AI391:AK391"/>
    <mergeCell ref="G391:I391"/>
    <mergeCell ref="J391:M391"/>
    <mergeCell ref="N391:O391"/>
    <mergeCell ref="P391:U391"/>
    <mergeCell ref="G392:I392"/>
    <mergeCell ref="J392:M392"/>
    <mergeCell ref="N392:O392"/>
    <mergeCell ref="P392:U392"/>
    <mergeCell ref="V391:X391"/>
    <mergeCell ref="Y391:Z391"/>
    <mergeCell ref="V392:X392"/>
    <mergeCell ref="Y392:Z392"/>
    <mergeCell ref="AA392:AC392"/>
    <mergeCell ref="AD392:AF392"/>
    <mergeCell ref="AG392:AH392"/>
    <mergeCell ref="AI392:AK392"/>
    <mergeCell ref="AA393:AC393"/>
    <mergeCell ref="AD393:AF393"/>
    <mergeCell ref="AG393:AH393"/>
    <mergeCell ref="AI393:AK393"/>
    <mergeCell ref="G393:I393"/>
    <mergeCell ref="J393:M393"/>
    <mergeCell ref="N393:O393"/>
    <mergeCell ref="P393:U393"/>
    <mergeCell ref="G394:I394"/>
    <mergeCell ref="J394:M394"/>
    <mergeCell ref="N394:O394"/>
    <mergeCell ref="P394:U394"/>
    <mergeCell ref="V393:X393"/>
    <mergeCell ref="Y393:Z393"/>
    <mergeCell ref="V394:X394"/>
    <mergeCell ref="Y394:Z394"/>
    <mergeCell ref="AA394:AC394"/>
    <mergeCell ref="AD394:AF394"/>
    <mergeCell ref="AG394:AH394"/>
    <mergeCell ref="AI394:AK394"/>
    <mergeCell ref="AA395:AC395"/>
    <mergeCell ref="AD395:AF395"/>
    <mergeCell ref="AG395:AH395"/>
    <mergeCell ref="AI395:AK395"/>
    <mergeCell ref="G395:I395"/>
    <mergeCell ref="J395:M395"/>
    <mergeCell ref="N395:O395"/>
    <mergeCell ref="P395:U395"/>
    <mergeCell ref="G396:I396"/>
    <mergeCell ref="J396:M396"/>
    <mergeCell ref="N396:O396"/>
    <mergeCell ref="P396:U396"/>
    <mergeCell ref="V395:X395"/>
    <mergeCell ref="Y395:Z395"/>
    <mergeCell ref="V396:X396"/>
    <mergeCell ref="Y396:Z396"/>
    <mergeCell ref="AA396:AC396"/>
    <mergeCell ref="AD396:AF396"/>
    <mergeCell ref="AG396:AH396"/>
    <mergeCell ref="AI396:AK396"/>
    <mergeCell ref="AA397:AC397"/>
    <mergeCell ref="AD397:AF397"/>
    <mergeCell ref="AG397:AH397"/>
    <mergeCell ref="AI397:AK397"/>
    <mergeCell ref="G397:I397"/>
    <mergeCell ref="J397:M397"/>
    <mergeCell ref="N397:O397"/>
    <mergeCell ref="P397:U397"/>
    <mergeCell ref="G398:I398"/>
    <mergeCell ref="J398:M398"/>
    <mergeCell ref="N398:O398"/>
    <mergeCell ref="P398:U398"/>
    <mergeCell ref="V397:X397"/>
    <mergeCell ref="Y397:Z397"/>
    <mergeCell ref="V398:X398"/>
    <mergeCell ref="Y398:Z398"/>
    <mergeCell ref="AA398:AC398"/>
    <mergeCell ref="AD398:AF398"/>
    <mergeCell ref="AG398:AH398"/>
    <mergeCell ref="AI398:AK398"/>
    <mergeCell ref="AA399:AC399"/>
    <mergeCell ref="AD399:AF399"/>
    <mergeCell ref="AG399:AH399"/>
    <mergeCell ref="AI399:AK399"/>
    <mergeCell ref="G399:I399"/>
    <mergeCell ref="J399:M399"/>
    <mergeCell ref="N399:O399"/>
    <mergeCell ref="P399:U399"/>
    <mergeCell ref="G400:I400"/>
    <mergeCell ref="J400:M400"/>
    <mergeCell ref="N400:O400"/>
    <mergeCell ref="P400:U400"/>
    <mergeCell ref="V399:X399"/>
    <mergeCell ref="Y399:Z399"/>
    <mergeCell ref="V400:X400"/>
    <mergeCell ref="Y400:Z400"/>
    <mergeCell ref="AA400:AC400"/>
    <mergeCell ref="AD400:AF400"/>
    <mergeCell ref="AG400:AH400"/>
    <mergeCell ref="AI400:AK400"/>
    <mergeCell ref="AA401:AC401"/>
    <mergeCell ref="AD401:AF401"/>
    <mergeCell ref="AG401:AH401"/>
    <mergeCell ref="AI401:AK401"/>
    <mergeCell ref="G401:I401"/>
    <mergeCell ref="J401:M401"/>
    <mergeCell ref="N401:O401"/>
    <mergeCell ref="P401:U401"/>
    <mergeCell ref="G402:I402"/>
    <mergeCell ref="J402:M402"/>
    <mergeCell ref="N402:O402"/>
    <mergeCell ref="P402:U402"/>
    <mergeCell ref="V401:X401"/>
    <mergeCell ref="Y401:Z401"/>
    <mergeCell ref="V402:X402"/>
    <mergeCell ref="Y402:Z402"/>
    <mergeCell ref="AA402:AC402"/>
    <mergeCell ref="AD402:AF402"/>
    <mergeCell ref="AG402:AH402"/>
    <mergeCell ref="AI402:AK402"/>
    <mergeCell ref="AA403:AC403"/>
    <mergeCell ref="AD403:AF403"/>
    <mergeCell ref="AG403:AH403"/>
    <mergeCell ref="AI403:AK403"/>
    <mergeCell ref="G403:I403"/>
    <mergeCell ref="J403:M403"/>
    <mergeCell ref="N403:O403"/>
    <mergeCell ref="P403:U403"/>
    <mergeCell ref="G404:I404"/>
    <mergeCell ref="J404:M404"/>
    <mergeCell ref="N404:O404"/>
    <mergeCell ref="P404:U404"/>
    <mergeCell ref="V403:X403"/>
    <mergeCell ref="Y403:Z403"/>
    <mergeCell ref="V404:X404"/>
    <mergeCell ref="Y404:Z404"/>
    <mergeCell ref="AA404:AC404"/>
    <mergeCell ref="AD404:AF404"/>
    <mergeCell ref="AG404:AH404"/>
    <mergeCell ref="AI404:AK404"/>
    <mergeCell ref="AA405:AC405"/>
    <mergeCell ref="AD405:AF405"/>
    <mergeCell ref="AG405:AH405"/>
    <mergeCell ref="AI405:AK405"/>
    <mergeCell ref="G405:I405"/>
    <mergeCell ref="J405:M405"/>
    <mergeCell ref="N405:O405"/>
    <mergeCell ref="P405:U405"/>
    <mergeCell ref="G406:I406"/>
    <mergeCell ref="J406:M406"/>
    <mergeCell ref="N406:O406"/>
    <mergeCell ref="P406:U406"/>
    <mergeCell ref="V405:X405"/>
    <mergeCell ref="Y405:Z405"/>
    <mergeCell ref="V406:X406"/>
    <mergeCell ref="Y406:Z406"/>
    <mergeCell ref="AA406:AC406"/>
    <mergeCell ref="AD406:AF406"/>
    <mergeCell ref="AG406:AH406"/>
    <mergeCell ref="AI406:AK406"/>
    <mergeCell ref="AA407:AC407"/>
    <mergeCell ref="AD407:AF407"/>
    <mergeCell ref="AG407:AH407"/>
    <mergeCell ref="AI407:AK407"/>
    <mergeCell ref="G407:I407"/>
    <mergeCell ref="J407:M407"/>
    <mergeCell ref="N407:O407"/>
    <mergeCell ref="P407:U407"/>
    <mergeCell ref="G408:I408"/>
    <mergeCell ref="J408:M408"/>
    <mergeCell ref="N408:O408"/>
    <mergeCell ref="P408:U408"/>
    <mergeCell ref="V407:X407"/>
    <mergeCell ref="Y407:Z407"/>
    <mergeCell ref="V408:X408"/>
    <mergeCell ref="Y408:Z408"/>
    <mergeCell ref="AA408:AC408"/>
    <mergeCell ref="AD408:AF408"/>
    <mergeCell ref="AG408:AH408"/>
    <mergeCell ref="AI408:AK408"/>
    <mergeCell ref="AA409:AC409"/>
    <mergeCell ref="AD409:AF409"/>
    <mergeCell ref="AG409:AH409"/>
    <mergeCell ref="AI409:AK409"/>
    <mergeCell ref="G409:I409"/>
    <mergeCell ref="J409:M409"/>
    <mergeCell ref="N409:O409"/>
    <mergeCell ref="P409:U409"/>
    <mergeCell ref="G410:I410"/>
    <mergeCell ref="J410:M410"/>
    <mergeCell ref="N410:O410"/>
    <mergeCell ref="P410:U410"/>
    <mergeCell ref="V409:X409"/>
    <mergeCell ref="Y409:Z409"/>
    <mergeCell ref="V410:X410"/>
    <mergeCell ref="Y410:Z410"/>
    <mergeCell ref="AA410:AC410"/>
    <mergeCell ref="AD410:AF410"/>
    <mergeCell ref="AG410:AH410"/>
    <mergeCell ref="AI410:AK410"/>
    <mergeCell ref="AA411:AC411"/>
    <mergeCell ref="AD411:AF411"/>
    <mergeCell ref="AG411:AH411"/>
    <mergeCell ref="AI411:AK411"/>
    <mergeCell ref="G411:I411"/>
    <mergeCell ref="J411:M411"/>
    <mergeCell ref="N411:O411"/>
    <mergeCell ref="P411:U411"/>
    <mergeCell ref="G412:I412"/>
    <mergeCell ref="J412:M412"/>
    <mergeCell ref="N412:O412"/>
    <mergeCell ref="P412:U412"/>
    <mergeCell ref="V411:X411"/>
    <mergeCell ref="Y411:Z411"/>
    <mergeCell ref="V412:X412"/>
    <mergeCell ref="Y412:Z412"/>
    <mergeCell ref="AA412:AC412"/>
    <mergeCell ref="AD412:AF412"/>
    <mergeCell ref="AG412:AH412"/>
    <mergeCell ref="AI412:AK412"/>
    <mergeCell ref="AA413:AC413"/>
    <mergeCell ref="AD413:AF413"/>
    <mergeCell ref="AG413:AH413"/>
    <mergeCell ref="AI413:AK413"/>
    <mergeCell ref="G413:I413"/>
    <mergeCell ref="J413:M413"/>
    <mergeCell ref="N413:O413"/>
    <mergeCell ref="P413:U413"/>
    <mergeCell ref="G414:I414"/>
    <mergeCell ref="J414:M414"/>
    <mergeCell ref="N414:O414"/>
    <mergeCell ref="P414:U414"/>
    <mergeCell ref="V413:X413"/>
    <mergeCell ref="Y413:Z413"/>
    <mergeCell ref="V414:X414"/>
    <mergeCell ref="Y414:Z414"/>
    <mergeCell ref="AA414:AC414"/>
    <mergeCell ref="AD414:AF414"/>
    <mergeCell ref="AG414:AH414"/>
    <mergeCell ref="AI414:AK414"/>
    <mergeCell ref="AA415:AC415"/>
    <mergeCell ref="AD415:AF415"/>
    <mergeCell ref="AG415:AH415"/>
    <mergeCell ref="AI415:AK415"/>
    <mergeCell ref="G415:I415"/>
    <mergeCell ref="J415:M415"/>
    <mergeCell ref="N415:O415"/>
    <mergeCell ref="P415:U415"/>
    <mergeCell ref="G416:I416"/>
    <mergeCell ref="J416:M416"/>
    <mergeCell ref="N416:O416"/>
    <mergeCell ref="P416:U416"/>
    <mergeCell ref="V415:X415"/>
    <mergeCell ref="Y415:Z415"/>
    <mergeCell ref="V416:X416"/>
    <mergeCell ref="Y416:Z416"/>
    <mergeCell ref="AA416:AC416"/>
    <mergeCell ref="AD416:AF416"/>
    <mergeCell ref="AG416:AH416"/>
    <mergeCell ref="AI416:AK416"/>
    <mergeCell ref="AA417:AC417"/>
    <mergeCell ref="AD417:AF417"/>
    <mergeCell ref="AG417:AH417"/>
    <mergeCell ref="AI417:AK417"/>
    <mergeCell ref="G417:I417"/>
    <mergeCell ref="J417:M417"/>
    <mergeCell ref="N417:O417"/>
    <mergeCell ref="P417:U417"/>
    <mergeCell ref="G418:I418"/>
    <mergeCell ref="J418:M418"/>
    <mergeCell ref="N418:O418"/>
    <mergeCell ref="P418:U418"/>
    <mergeCell ref="V417:X417"/>
    <mergeCell ref="Y417:Z417"/>
    <mergeCell ref="V418:X418"/>
    <mergeCell ref="Y418:Z418"/>
    <mergeCell ref="AA418:AC418"/>
    <mergeCell ref="AD418:AF418"/>
    <mergeCell ref="AG418:AH418"/>
    <mergeCell ref="AI418:AK418"/>
    <mergeCell ref="AA419:AC419"/>
    <mergeCell ref="AD419:AF419"/>
    <mergeCell ref="AG419:AH419"/>
    <mergeCell ref="AI419:AK419"/>
    <mergeCell ref="G419:I419"/>
    <mergeCell ref="J419:M419"/>
    <mergeCell ref="N419:O419"/>
    <mergeCell ref="P419:U419"/>
    <mergeCell ref="G420:I420"/>
    <mergeCell ref="J420:M420"/>
    <mergeCell ref="N420:O420"/>
    <mergeCell ref="P420:U420"/>
    <mergeCell ref="V419:X419"/>
    <mergeCell ref="Y419:Z419"/>
    <mergeCell ref="V420:X420"/>
    <mergeCell ref="Y420:Z420"/>
    <mergeCell ref="AA420:AC420"/>
    <mergeCell ref="AD420:AF420"/>
    <mergeCell ref="AG420:AH420"/>
    <mergeCell ref="AI420:AK420"/>
    <mergeCell ref="AA421:AC421"/>
    <mergeCell ref="AD421:AF421"/>
    <mergeCell ref="AG421:AH421"/>
    <mergeCell ref="AI421:AK421"/>
    <mergeCell ref="G421:I421"/>
    <mergeCell ref="J421:M421"/>
    <mergeCell ref="N421:O421"/>
    <mergeCell ref="P421:U421"/>
    <mergeCell ref="G422:I422"/>
    <mergeCell ref="J422:M422"/>
    <mergeCell ref="N422:O422"/>
    <mergeCell ref="P422:U422"/>
    <mergeCell ref="V421:X421"/>
    <mergeCell ref="Y421:Z421"/>
    <mergeCell ref="V422:X422"/>
    <mergeCell ref="Y422:Z422"/>
    <mergeCell ref="AA422:AC422"/>
    <mergeCell ref="AD422:AF422"/>
    <mergeCell ref="AG422:AH422"/>
    <mergeCell ref="AI422:AK422"/>
    <mergeCell ref="AA423:AC423"/>
    <mergeCell ref="AD423:AF423"/>
    <mergeCell ref="AG423:AH423"/>
    <mergeCell ref="AI423:AK423"/>
    <mergeCell ref="G423:I423"/>
    <mergeCell ref="J423:M423"/>
    <mergeCell ref="N423:O423"/>
    <mergeCell ref="P423:U423"/>
    <mergeCell ref="G424:I424"/>
    <mergeCell ref="J424:M424"/>
    <mergeCell ref="N424:O424"/>
    <mergeCell ref="P424:U424"/>
    <mergeCell ref="V423:X423"/>
    <mergeCell ref="Y423:Z423"/>
    <mergeCell ref="V424:X424"/>
    <mergeCell ref="Y424:Z424"/>
    <mergeCell ref="AA424:AC424"/>
    <mergeCell ref="AD424:AF424"/>
    <mergeCell ref="AG424:AH424"/>
    <mergeCell ref="AI424:AK424"/>
    <mergeCell ref="AA425:AC425"/>
    <mergeCell ref="AD425:AF425"/>
    <mergeCell ref="AG425:AH425"/>
    <mergeCell ref="AI425:AK425"/>
    <mergeCell ref="G425:I425"/>
    <mergeCell ref="J425:M425"/>
    <mergeCell ref="N425:O425"/>
    <mergeCell ref="P425:U425"/>
    <mergeCell ref="G426:I426"/>
    <mergeCell ref="J426:M426"/>
    <mergeCell ref="N426:O426"/>
    <mergeCell ref="P426:U426"/>
    <mergeCell ref="V425:X425"/>
    <mergeCell ref="Y425:Z425"/>
    <mergeCell ref="V426:X426"/>
    <mergeCell ref="Y426:Z426"/>
    <mergeCell ref="AA426:AC426"/>
    <mergeCell ref="AD426:AF426"/>
    <mergeCell ref="AG426:AH426"/>
    <mergeCell ref="AI426:AK426"/>
    <mergeCell ref="AA427:AC427"/>
    <mergeCell ref="AD427:AF427"/>
    <mergeCell ref="AG427:AH427"/>
    <mergeCell ref="AI427:AK427"/>
    <mergeCell ref="G427:I427"/>
    <mergeCell ref="J427:M427"/>
    <mergeCell ref="N427:O427"/>
    <mergeCell ref="P427:U427"/>
    <mergeCell ref="G428:I428"/>
    <mergeCell ref="J428:M428"/>
    <mergeCell ref="N428:O428"/>
    <mergeCell ref="P428:U428"/>
    <mergeCell ref="V427:X427"/>
    <mergeCell ref="Y427:Z427"/>
    <mergeCell ref="V428:X428"/>
    <mergeCell ref="Y428:Z428"/>
    <mergeCell ref="AA428:AC428"/>
    <mergeCell ref="AD428:AF428"/>
    <mergeCell ref="AG428:AH428"/>
    <mergeCell ref="AI428:AK428"/>
    <mergeCell ref="AA429:AC429"/>
    <mergeCell ref="AD429:AF429"/>
    <mergeCell ref="AG429:AH429"/>
    <mergeCell ref="AI429:AK429"/>
    <mergeCell ref="G429:I429"/>
    <mergeCell ref="J429:M429"/>
    <mergeCell ref="N429:O429"/>
    <mergeCell ref="P429:U429"/>
    <mergeCell ref="G430:I430"/>
    <mergeCell ref="J430:M430"/>
    <mergeCell ref="N430:O430"/>
    <mergeCell ref="P430:U430"/>
    <mergeCell ref="V429:X429"/>
    <mergeCell ref="Y429:Z429"/>
    <mergeCell ref="V430:X430"/>
    <mergeCell ref="Y430:Z430"/>
    <mergeCell ref="AA430:AC430"/>
    <mergeCell ref="AD430:AF430"/>
    <mergeCell ref="AG430:AH430"/>
    <mergeCell ref="AI430:AK430"/>
    <mergeCell ref="AA431:AC431"/>
    <mergeCell ref="AD431:AF431"/>
    <mergeCell ref="AG431:AH431"/>
    <mergeCell ref="AI431:AK431"/>
    <mergeCell ref="G431:I431"/>
    <mergeCell ref="J431:M431"/>
    <mergeCell ref="N431:O431"/>
    <mergeCell ref="P431:U431"/>
    <mergeCell ref="G432:I432"/>
    <mergeCell ref="J432:M432"/>
    <mergeCell ref="N432:O432"/>
    <mergeCell ref="P432:U432"/>
    <mergeCell ref="V431:X431"/>
    <mergeCell ref="Y431:Z431"/>
    <mergeCell ref="V432:X432"/>
    <mergeCell ref="Y432:Z432"/>
    <mergeCell ref="AA432:AC432"/>
    <mergeCell ref="AD432:AF432"/>
    <mergeCell ref="AG432:AH432"/>
    <mergeCell ref="AI432:AK432"/>
    <mergeCell ref="AA433:AC433"/>
    <mergeCell ref="AD433:AF433"/>
    <mergeCell ref="AG433:AH433"/>
    <mergeCell ref="AI433:AK433"/>
    <mergeCell ref="G433:I433"/>
    <mergeCell ref="J433:M433"/>
    <mergeCell ref="N433:O433"/>
    <mergeCell ref="P433:U433"/>
    <mergeCell ref="G434:I434"/>
    <mergeCell ref="J434:M434"/>
    <mergeCell ref="N434:O434"/>
    <mergeCell ref="P434:U434"/>
    <mergeCell ref="V433:X433"/>
    <mergeCell ref="Y433:Z433"/>
    <mergeCell ref="V434:X434"/>
    <mergeCell ref="Y434:Z434"/>
    <mergeCell ref="AA434:AC434"/>
    <mergeCell ref="AD434:AF434"/>
    <mergeCell ref="AG434:AH434"/>
    <mergeCell ref="AI434:AK434"/>
    <mergeCell ref="AA435:AC435"/>
    <mergeCell ref="AD435:AF435"/>
    <mergeCell ref="AG435:AH435"/>
    <mergeCell ref="AI435:AK435"/>
    <mergeCell ref="G435:I435"/>
    <mergeCell ref="J435:M435"/>
    <mergeCell ref="N435:O435"/>
    <mergeCell ref="P435:U435"/>
    <mergeCell ref="G436:I436"/>
    <mergeCell ref="J436:M436"/>
    <mergeCell ref="N436:O436"/>
    <mergeCell ref="P436:U436"/>
    <mergeCell ref="V435:X435"/>
    <mergeCell ref="Y435:Z435"/>
    <mergeCell ref="V436:X436"/>
    <mergeCell ref="Y436:Z436"/>
    <mergeCell ref="AA436:AC436"/>
    <mergeCell ref="AD436:AF436"/>
    <mergeCell ref="AG436:AH436"/>
    <mergeCell ref="AI436:AK436"/>
    <mergeCell ref="AA437:AC437"/>
    <mergeCell ref="AD437:AF437"/>
    <mergeCell ref="AG437:AH437"/>
    <mergeCell ref="AI437:AK437"/>
    <mergeCell ref="G437:I437"/>
    <mergeCell ref="J437:M437"/>
    <mergeCell ref="N437:O437"/>
    <mergeCell ref="P437:U437"/>
    <mergeCell ref="G438:I438"/>
    <mergeCell ref="J438:M438"/>
    <mergeCell ref="N438:O438"/>
    <mergeCell ref="P438:U438"/>
    <mergeCell ref="V437:X437"/>
    <mergeCell ref="Y437:Z437"/>
    <mergeCell ref="V438:X438"/>
    <mergeCell ref="Y438:Z438"/>
    <mergeCell ref="AA438:AC438"/>
    <mergeCell ref="AD438:AF438"/>
    <mergeCell ref="AG438:AH438"/>
    <mergeCell ref="AI438:AK438"/>
    <mergeCell ref="AA439:AC439"/>
    <mergeCell ref="AD439:AF439"/>
    <mergeCell ref="AG439:AH439"/>
    <mergeCell ref="AI439:AK439"/>
    <mergeCell ref="G439:I439"/>
    <mergeCell ref="J439:M439"/>
    <mergeCell ref="N439:O439"/>
    <mergeCell ref="P439:U439"/>
    <mergeCell ref="G440:I440"/>
    <mergeCell ref="J440:M440"/>
    <mergeCell ref="N440:O440"/>
    <mergeCell ref="P440:U440"/>
    <mergeCell ref="V439:X439"/>
    <mergeCell ref="Y439:Z439"/>
    <mergeCell ref="V440:X440"/>
    <mergeCell ref="Y440:Z440"/>
    <mergeCell ref="AA440:AC440"/>
    <mergeCell ref="AD440:AF440"/>
    <mergeCell ref="AG440:AH440"/>
    <mergeCell ref="AI440:AK440"/>
    <mergeCell ref="AA441:AC441"/>
    <mergeCell ref="AD441:AF441"/>
    <mergeCell ref="AG441:AH441"/>
    <mergeCell ref="AI441:AK441"/>
    <mergeCell ref="G441:I441"/>
    <mergeCell ref="J441:M441"/>
    <mergeCell ref="N441:O441"/>
    <mergeCell ref="P441:U441"/>
    <mergeCell ref="G442:I442"/>
    <mergeCell ref="J442:M442"/>
    <mergeCell ref="N442:O442"/>
    <mergeCell ref="P442:U442"/>
    <mergeCell ref="V441:X441"/>
    <mergeCell ref="Y441:Z441"/>
    <mergeCell ref="V442:X442"/>
    <mergeCell ref="Y442:Z442"/>
    <mergeCell ref="AA442:AC442"/>
    <mergeCell ref="AD442:AF442"/>
    <mergeCell ref="AG442:AH442"/>
    <mergeCell ref="AI442:AK442"/>
    <mergeCell ref="AA443:AC443"/>
    <mergeCell ref="AD443:AF443"/>
    <mergeCell ref="AG443:AH443"/>
    <mergeCell ref="AI443:AK443"/>
    <mergeCell ref="G443:I443"/>
    <mergeCell ref="J443:M443"/>
    <mergeCell ref="N443:O443"/>
    <mergeCell ref="P443:U443"/>
    <mergeCell ref="G444:I444"/>
    <mergeCell ref="J444:M444"/>
    <mergeCell ref="N444:O444"/>
    <mergeCell ref="P444:U444"/>
    <mergeCell ref="V443:X443"/>
    <mergeCell ref="Y443:Z443"/>
    <mergeCell ref="V444:X444"/>
    <mergeCell ref="Y444:Z444"/>
    <mergeCell ref="AA444:AC444"/>
    <mergeCell ref="AD444:AF444"/>
    <mergeCell ref="AG444:AH444"/>
    <mergeCell ref="AI444:AK444"/>
    <mergeCell ref="AA445:AC445"/>
    <mergeCell ref="AD445:AF445"/>
    <mergeCell ref="AG445:AH445"/>
    <mergeCell ref="AI445:AK445"/>
    <mergeCell ref="G445:I445"/>
    <mergeCell ref="J445:M445"/>
    <mergeCell ref="N445:O445"/>
    <mergeCell ref="P445:U445"/>
    <mergeCell ref="G446:I446"/>
    <mergeCell ref="J446:M446"/>
    <mergeCell ref="N446:O446"/>
    <mergeCell ref="P446:U446"/>
    <mergeCell ref="V445:X445"/>
    <mergeCell ref="Y445:Z445"/>
    <mergeCell ref="V446:X446"/>
    <mergeCell ref="Y446:Z446"/>
    <mergeCell ref="AA446:AC446"/>
    <mergeCell ref="AD446:AF446"/>
    <mergeCell ref="AG446:AH446"/>
    <mergeCell ref="AI446:AK446"/>
    <mergeCell ref="AA447:AC447"/>
    <mergeCell ref="AD447:AF447"/>
    <mergeCell ref="AG447:AH447"/>
    <mergeCell ref="AI447:AK447"/>
    <mergeCell ref="G447:I447"/>
    <mergeCell ref="J447:M447"/>
    <mergeCell ref="N447:O447"/>
    <mergeCell ref="P447:U447"/>
    <mergeCell ref="G448:I448"/>
    <mergeCell ref="J448:M448"/>
    <mergeCell ref="N448:O448"/>
    <mergeCell ref="P448:U448"/>
    <mergeCell ref="V447:X447"/>
    <mergeCell ref="Y447:Z447"/>
    <mergeCell ref="V448:X448"/>
    <mergeCell ref="Y448:Z448"/>
    <mergeCell ref="AA448:AC448"/>
    <mergeCell ref="AD448:AF448"/>
    <mergeCell ref="AG448:AH448"/>
    <mergeCell ref="AI448:AK448"/>
    <mergeCell ref="AA449:AC449"/>
    <mergeCell ref="AD449:AF449"/>
    <mergeCell ref="AG449:AH449"/>
    <mergeCell ref="AI449:AK449"/>
    <mergeCell ref="G449:I449"/>
    <mergeCell ref="J449:M449"/>
    <mergeCell ref="N449:O449"/>
    <mergeCell ref="P449:U449"/>
    <mergeCell ref="G450:I450"/>
    <mergeCell ref="J450:M450"/>
    <mergeCell ref="N450:O450"/>
    <mergeCell ref="P450:U450"/>
    <mergeCell ref="V449:X449"/>
    <mergeCell ref="Y449:Z449"/>
    <mergeCell ref="V450:X450"/>
    <mergeCell ref="Y450:Z450"/>
    <mergeCell ref="AA450:AC450"/>
    <mergeCell ref="AD450:AF450"/>
    <mergeCell ref="AG450:AH450"/>
    <mergeCell ref="AI450:AK450"/>
    <mergeCell ref="AA451:AC451"/>
    <mergeCell ref="AD451:AF451"/>
    <mergeCell ref="AG451:AH451"/>
    <mergeCell ref="AI451:AK451"/>
    <mergeCell ref="G451:I451"/>
    <mergeCell ref="J451:M451"/>
    <mergeCell ref="N451:O451"/>
    <mergeCell ref="P451:U451"/>
    <mergeCell ref="G452:I452"/>
    <mergeCell ref="J452:M452"/>
    <mergeCell ref="N452:O452"/>
    <mergeCell ref="P452:U452"/>
    <mergeCell ref="V451:X451"/>
    <mergeCell ref="Y451:Z451"/>
    <mergeCell ref="V452:X452"/>
    <mergeCell ref="Y452:Z452"/>
    <mergeCell ref="AA452:AC452"/>
    <mergeCell ref="AD452:AF452"/>
    <mergeCell ref="AG452:AH452"/>
    <mergeCell ref="AI452:AK452"/>
    <mergeCell ref="AA453:AC453"/>
    <mergeCell ref="AD453:AF453"/>
    <mergeCell ref="AG453:AH453"/>
    <mergeCell ref="AI453:AK453"/>
    <mergeCell ref="G453:I453"/>
    <mergeCell ref="J453:M453"/>
    <mergeCell ref="N453:O453"/>
    <mergeCell ref="P453:U453"/>
    <mergeCell ref="G454:I454"/>
    <mergeCell ref="J454:M454"/>
    <mergeCell ref="N454:O454"/>
    <mergeCell ref="P454:U454"/>
    <mergeCell ref="V453:X453"/>
    <mergeCell ref="Y453:Z453"/>
    <mergeCell ref="V454:X454"/>
    <mergeCell ref="Y454:Z454"/>
    <mergeCell ref="AA454:AC454"/>
    <mergeCell ref="AD454:AF454"/>
    <mergeCell ref="AG454:AH454"/>
    <mergeCell ref="AI454:AK454"/>
    <mergeCell ref="AA455:AC455"/>
    <mergeCell ref="AD455:AF455"/>
    <mergeCell ref="AG455:AH455"/>
    <mergeCell ref="AI455:AK455"/>
    <mergeCell ref="G455:I455"/>
    <mergeCell ref="J455:M455"/>
    <mergeCell ref="N455:O455"/>
    <mergeCell ref="P455:U455"/>
    <mergeCell ref="G456:I456"/>
    <mergeCell ref="J456:M456"/>
    <mergeCell ref="N456:O456"/>
    <mergeCell ref="P456:U456"/>
    <mergeCell ref="V455:X455"/>
    <mergeCell ref="Y455:Z455"/>
    <mergeCell ref="V456:X456"/>
    <mergeCell ref="Y456:Z456"/>
    <mergeCell ref="AA456:AC456"/>
    <mergeCell ref="AD456:AF456"/>
    <mergeCell ref="AG456:AH456"/>
    <mergeCell ref="AI456:AK456"/>
    <mergeCell ref="AA457:AC457"/>
    <mergeCell ref="AD457:AF457"/>
    <mergeCell ref="AG457:AH457"/>
    <mergeCell ref="AI457:AK457"/>
    <mergeCell ref="G457:I457"/>
    <mergeCell ref="J457:M457"/>
    <mergeCell ref="N457:O457"/>
    <mergeCell ref="P457:U457"/>
    <mergeCell ref="G458:I458"/>
    <mergeCell ref="J458:M458"/>
    <mergeCell ref="N458:O458"/>
    <mergeCell ref="P458:U458"/>
    <mergeCell ref="V457:X457"/>
    <mergeCell ref="Y457:Z457"/>
    <mergeCell ref="V458:X458"/>
    <mergeCell ref="Y458:Z458"/>
    <mergeCell ref="AA458:AC458"/>
    <mergeCell ref="AD458:AF458"/>
    <mergeCell ref="AG458:AH458"/>
    <mergeCell ref="AI458:AK458"/>
    <mergeCell ref="AA459:AC459"/>
    <mergeCell ref="AD459:AF459"/>
    <mergeCell ref="AG459:AH459"/>
    <mergeCell ref="AI459:AK459"/>
    <mergeCell ref="G459:I459"/>
    <mergeCell ref="J459:M459"/>
    <mergeCell ref="N459:O459"/>
    <mergeCell ref="P459:U459"/>
    <mergeCell ref="G460:I460"/>
    <mergeCell ref="J460:M460"/>
    <mergeCell ref="N460:O460"/>
    <mergeCell ref="P460:U460"/>
    <mergeCell ref="V459:X459"/>
    <mergeCell ref="Y459:Z459"/>
    <mergeCell ref="V460:X460"/>
    <mergeCell ref="Y460:Z460"/>
    <mergeCell ref="AA460:AC460"/>
    <mergeCell ref="AD460:AF460"/>
    <mergeCell ref="AG460:AH460"/>
    <mergeCell ref="AI460:AK460"/>
    <mergeCell ref="AA461:AC461"/>
    <mergeCell ref="AD461:AF461"/>
    <mergeCell ref="AG461:AH461"/>
    <mergeCell ref="AI461:AK461"/>
    <mergeCell ref="G461:I461"/>
    <mergeCell ref="J461:M461"/>
    <mergeCell ref="N461:O461"/>
    <mergeCell ref="P461:U461"/>
    <mergeCell ref="G462:I462"/>
    <mergeCell ref="J462:M462"/>
    <mergeCell ref="N462:O462"/>
    <mergeCell ref="P462:U462"/>
    <mergeCell ref="V461:X461"/>
    <mergeCell ref="Y461:Z461"/>
    <mergeCell ref="V462:X462"/>
    <mergeCell ref="Y462:Z462"/>
    <mergeCell ref="AA462:AC462"/>
    <mergeCell ref="AD462:AF462"/>
    <mergeCell ref="AG462:AH462"/>
    <mergeCell ref="AI462:AK462"/>
    <mergeCell ref="AA463:AC463"/>
    <mergeCell ref="AD463:AF463"/>
    <mergeCell ref="AG463:AH463"/>
    <mergeCell ref="AI463:AK463"/>
    <mergeCell ref="G463:I463"/>
    <mergeCell ref="J463:M463"/>
    <mergeCell ref="N463:O463"/>
    <mergeCell ref="P463:U463"/>
    <mergeCell ref="G464:I464"/>
    <mergeCell ref="J464:M464"/>
    <mergeCell ref="N464:O464"/>
    <mergeCell ref="P464:U464"/>
    <mergeCell ref="V463:X463"/>
    <mergeCell ref="Y463:Z463"/>
    <mergeCell ref="V464:X464"/>
    <mergeCell ref="Y464:Z464"/>
    <mergeCell ref="AA464:AC464"/>
    <mergeCell ref="AD464:AF464"/>
    <mergeCell ref="AG464:AH464"/>
    <mergeCell ref="AI464:AK464"/>
    <mergeCell ref="AA465:AC465"/>
    <mergeCell ref="AD465:AF465"/>
    <mergeCell ref="AG465:AH465"/>
    <mergeCell ref="AI465:AK465"/>
    <mergeCell ref="G465:I465"/>
    <mergeCell ref="J465:M465"/>
    <mergeCell ref="N465:O465"/>
    <mergeCell ref="P465:U465"/>
    <mergeCell ref="G466:I466"/>
    <mergeCell ref="J466:M466"/>
    <mergeCell ref="N466:O466"/>
    <mergeCell ref="P466:U466"/>
    <mergeCell ref="V465:X465"/>
    <mergeCell ref="Y465:Z465"/>
    <mergeCell ref="V466:X466"/>
    <mergeCell ref="Y466:Z466"/>
    <mergeCell ref="AA466:AC466"/>
    <mergeCell ref="AD466:AF466"/>
    <mergeCell ref="AG466:AH466"/>
    <mergeCell ref="AI466:AK466"/>
    <mergeCell ref="AA467:AC467"/>
    <mergeCell ref="AD467:AF467"/>
    <mergeCell ref="AG467:AH467"/>
    <mergeCell ref="AI467:AK467"/>
    <mergeCell ref="G467:I467"/>
    <mergeCell ref="J467:M467"/>
    <mergeCell ref="N467:O467"/>
    <mergeCell ref="P467:U467"/>
    <mergeCell ref="G468:I468"/>
    <mergeCell ref="J468:M468"/>
    <mergeCell ref="N468:O468"/>
    <mergeCell ref="P468:U468"/>
    <mergeCell ref="V467:X467"/>
    <mergeCell ref="Y467:Z467"/>
    <mergeCell ref="V468:X468"/>
    <mergeCell ref="Y468:Z468"/>
    <mergeCell ref="AA468:AC468"/>
    <mergeCell ref="AD468:AF468"/>
    <mergeCell ref="AG468:AH468"/>
    <mergeCell ref="AI468:AK468"/>
    <mergeCell ref="AA469:AC469"/>
    <mergeCell ref="AD469:AF469"/>
    <mergeCell ref="AG469:AH469"/>
    <mergeCell ref="AI469:AK469"/>
    <mergeCell ref="G469:I469"/>
    <mergeCell ref="J469:M469"/>
    <mergeCell ref="N469:O469"/>
    <mergeCell ref="P469:U469"/>
    <mergeCell ref="G470:I470"/>
    <mergeCell ref="J470:M470"/>
    <mergeCell ref="N470:O470"/>
    <mergeCell ref="P470:U470"/>
    <mergeCell ref="V469:X469"/>
    <mergeCell ref="Y469:Z469"/>
    <mergeCell ref="V470:X470"/>
    <mergeCell ref="Y470:Z470"/>
    <mergeCell ref="AA470:AC470"/>
    <mergeCell ref="AD470:AF470"/>
    <mergeCell ref="AG470:AH470"/>
    <mergeCell ref="AI470:AK470"/>
    <mergeCell ref="AA471:AC471"/>
    <mergeCell ref="AD471:AF471"/>
    <mergeCell ref="AG471:AH471"/>
    <mergeCell ref="AI471:AK471"/>
    <mergeCell ref="G471:I471"/>
    <mergeCell ref="J471:M471"/>
    <mergeCell ref="N471:O471"/>
    <mergeCell ref="P471:U471"/>
    <mergeCell ref="G472:I472"/>
    <mergeCell ref="J472:M472"/>
    <mergeCell ref="N472:O472"/>
    <mergeCell ref="P472:U472"/>
    <mergeCell ref="V471:X471"/>
    <mergeCell ref="Y471:Z471"/>
    <mergeCell ref="V472:X472"/>
    <mergeCell ref="Y472:Z472"/>
    <mergeCell ref="AA472:AC472"/>
    <mergeCell ref="AD472:AF472"/>
    <mergeCell ref="AG472:AH472"/>
    <mergeCell ref="AI472:AK472"/>
    <mergeCell ref="AA473:AC473"/>
    <mergeCell ref="AD473:AF473"/>
    <mergeCell ref="AG473:AH473"/>
    <mergeCell ref="AI473:AK473"/>
    <mergeCell ref="G473:I473"/>
    <mergeCell ref="J473:M473"/>
    <mergeCell ref="N473:O473"/>
    <mergeCell ref="P473:U473"/>
    <mergeCell ref="G474:I474"/>
    <mergeCell ref="J474:M474"/>
    <mergeCell ref="N474:O474"/>
    <mergeCell ref="P474:U474"/>
    <mergeCell ref="V473:X473"/>
    <mergeCell ref="Y473:Z473"/>
    <mergeCell ref="V474:X474"/>
    <mergeCell ref="Y474:Z474"/>
    <mergeCell ref="AA474:AC474"/>
    <mergeCell ref="AD474:AF474"/>
    <mergeCell ref="AG474:AH474"/>
    <mergeCell ref="AI474:AK474"/>
    <mergeCell ref="AA475:AC475"/>
    <mergeCell ref="AD475:AF475"/>
    <mergeCell ref="AG475:AH475"/>
    <mergeCell ref="AI475:AK475"/>
    <mergeCell ref="G475:I475"/>
    <mergeCell ref="J475:M475"/>
    <mergeCell ref="N475:O475"/>
    <mergeCell ref="P475:U475"/>
    <mergeCell ref="G476:I476"/>
    <mergeCell ref="J476:M476"/>
    <mergeCell ref="N476:O476"/>
    <mergeCell ref="P476:U476"/>
    <mergeCell ref="V475:X475"/>
    <mergeCell ref="Y475:Z475"/>
    <mergeCell ref="V476:X476"/>
    <mergeCell ref="Y476:Z476"/>
    <mergeCell ref="AA476:AC476"/>
    <mergeCell ref="AD476:AF476"/>
    <mergeCell ref="AG476:AH476"/>
    <mergeCell ref="AI476:AK476"/>
    <mergeCell ref="AA477:AC477"/>
    <mergeCell ref="AD477:AF477"/>
    <mergeCell ref="AG477:AH477"/>
    <mergeCell ref="AI477:AK477"/>
    <mergeCell ref="G477:I477"/>
    <mergeCell ref="J477:M477"/>
    <mergeCell ref="N477:O477"/>
    <mergeCell ref="P477:U477"/>
    <mergeCell ref="G478:I478"/>
    <mergeCell ref="J478:M478"/>
    <mergeCell ref="N478:O478"/>
    <mergeCell ref="P478:U478"/>
    <mergeCell ref="V477:X477"/>
    <mergeCell ref="Y477:Z477"/>
    <mergeCell ref="V478:X478"/>
    <mergeCell ref="Y478:Z478"/>
    <mergeCell ref="AA478:AC478"/>
    <mergeCell ref="AD478:AF478"/>
    <mergeCell ref="AG478:AH478"/>
    <mergeCell ref="AI478:AK478"/>
    <mergeCell ref="AA479:AC479"/>
    <mergeCell ref="AD479:AF479"/>
    <mergeCell ref="AG479:AH479"/>
    <mergeCell ref="AI479:AK479"/>
    <mergeCell ref="G479:I479"/>
    <mergeCell ref="J479:M479"/>
    <mergeCell ref="N479:O479"/>
    <mergeCell ref="P479:U479"/>
    <mergeCell ref="G480:I480"/>
    <mergeCell ref="J480:M480"/>
    <mergeCell ref="N480:O480"/>
    <mergeCell ref="P480:U480"/>
    <mergeCell ref="V479:X479"/>
    <mergeCell ref="Y479:Z479"/>
    <mergeCell ref="V480:X480"/>
    <mergeCell ref="Y480:Z480"/>
    <mergeCell ref="AA480:AC480"/>
    <mergeCell ref="AD480:AF480"/>
    <mergeCell ref="AG480:AH480"/>
    <mergeCell ref="AI480:AK480"/>
    <mergeCell ref="AA481:AC481"/>
    <mergeCell ref="AD481:AF481"/>
    <mergeCell ref="AG481:AH481"/>
    <mergeCell ref="AI481:AK481"/>
    <mergeCell ref="G481:I481"/>
    <mergeCell ref="J481:M481"/>
    <mergeCell ref="N481:O481"/>
    <mergeCell ref="P481:U481"/>
    <mergeCell ref="G482:I482"/>
    <mergeCell ref="J482:M482"/>
    <mergeCell ref="N482:O482"/>
    <mergeCell ref="P482:U482"/>
    <mergeCell ref="V481:X481"/>
    <mergeCell ref="Y481:Z481"/>
    <mergeCell ref="V482:X482"/>
    <mergeCell ref="Y482:Z482"/>
    <mergeCell ref="AA482:AC482"/>
    <mergeCell ref="AD482:AF482"/>
    <mergeCell ref="AG482:AH482"/>
    <mergeCell ref="AI482:AK482"/>
    <mergeCell ref="AA483:AC483"/>
    <mergeCell ref="AD483:AF483"/>
    <mergeCell ref="AG483:AH483"/>
    <mergeCell ref="AI483:AK483"/>
    <mergeCell ref="G483:I483"/>
    <mergeCell ref="J483:M483"/>
    <mergeCell ref="N483:O483"/>
    <mergeCell ref="P483:U483"/>
    <mergeCell ref="G484:I484"/>
    <mergeCell ref="J484:M484"/>
    <mergeCell ref="N484:O484"/>
    <mergeCell ref="P484:U484"/>
    <mergeCell ref="V483:X483"/>
    <mergeCell ref="Y483:Z483"/>
    <mergeCell ref="V484:X484"/>
    <mergeCell ref="Y484:Z484"/>
    <mergeCell ref="AA484:AC484"/>
    <mergeCell ref="AD484:AF484"/>
    <mergeCell ref="AG484:AH484"/>
    <mergeCell ref="AI484:AK484"/>
    <mergeCell ref="AA485:AC485"/>
    <mergeCell ref="AD485:AF485"/>
    <mergeCell ref="AG485:AH485"/>
    <mergeCell ref="AI485:AK485"/>
    <mergeCell ref="G485:I485"/>
    <mergeCell ref="J485:M485"/>
    <mergeCell ref="N485:O485"/>
    <mergeCell ref="P485:U485"/>
    <mergeCell ref="G486:I486"/>
    <mergeCell ref="J486:M486"/>
    <mergeCell ref="N486:O486"/>
    <mergeCell ref="P486:U486"/>
    <mergeCell ref="V485:X485"/>
    <mergeCell ref="Y485:Z485"/>
    <mergeCell ref="V486:X486"/>
    <mergeCell ref="Y486:Z486"/>
    <mergeCell ref="AA486:AC486"/>
    <mergeCell ref="AD486:AF486"/>
    <mergeCell ref="AG486:AH486"/>
    <mergeCell ref="AI486:AK486"/>
    <mergeCell ref="AA487:AC487"/>
    <mergeCell ref="AD487:AF487"/>
    <mergeCell ref="AG487:AH487"/>
    <mergeCell ref="AI487:AK487"/>
    <mergeCell ref="G487:I487"/>
    <mergeCell ref="J487:M487"/>
    <mergeCell ref="N487:O487"/>
    <mergeCell ref="P487:U487"/>
    <mergeCell ref="G488:I488"/>
    <mergeCell ref="J488:M488"/>
    <mergeCell ref="N488:O488"/>
    <mergeCell ref="P488:U488"/>
    <mergeCell ref="V487:X487"/>
    <mergeCell ref="Y487:Z487"/>
    <mergeCell ref="V488:X488"/>
    <mergeCell ref="Y488:Z488"/>
    <mergeCell ref="AA488:AC488"/>
    <mergeCell ref="AD488:AF488"/>
    <mergeCell ref="AG488:AH488"/>
    <mergeCell ref="AI488:AK488"/>
    <mergeCell ref="AA489:AC489"/>
    <mergeCell ref="AD489:AF489"/>
    <mergeCell ref="AG489:AH489"/>
    <mergeCell ref="AI489:AK489"/>
    <mergeCell ref="G489:I489"/>
    <mergeCell ref="J489:M489"/>
    <mergeCell ref="N489:O489"/>
    <mergeCell ref="P489:U489"/>
    <mergeCell ref="G490:I490"/>
    <mergeCell ref="J490:M490"/>
    <mergeCell ref="N490:O490"/>
    <mergeCell ref="P490:U490"/>
    <mergeCell ref="V489:X489"/>
    <mergeCell ref="Y489:Z489"/>
    <mergeCell ref="V490:X490"/>
    <mergeCell ref="Y490:Z490"/>
    <mergeCell ref="AA490:AC490"/>
    <mergeCell ref="AD490:AF490"/>
    <mergeCell ref="AG490:AH490"/>
    <mergeCell ref="AI490:AK490"/>
    <mergeCell ref="AA491:AC491"/>
    <mergeCell ref="AD491:AF491"/>
    <mergeCell ref="AG491:AH491"/>
    <mergeCell ref="AI491:AK491"/>
    <mergeCell ref="G491:I491"/>
    <mergeCell ref="J491:M491"/>
    <mergeCell ref="N491:O491"/>
    <mergeCell ref="P491:U491"/>
    <mergeCell ref="G492:I492"/>
    <mergeCell ref="J492:M492"/>
    <mergeCell ref="N492:O492"/>
    <mergeCell ref="P492:U492"/>
    <mergeCell ref="V491:X491"/>
    <mergeCell ref="Y491:Z491"/>
    <mergeCell ref="V492:X492"/>
    <mergeCell ref="Y492:Z492"/>
    <mergeCell ref="AA492:AC492"/>
    <mergeCell ref="AD492:AF492"/>
    <mergeCell ref="AG492:AH492"/>
    <mergeCell ref="AI492:AK492"/>
    <mergeCell ref="AA493:AC493"/>
    <mergeCell ref="AD493:AF493"/>
    <mergeCell ref="AG493:AH493"/>
    <mergeCell ref="AI493:AK493"/>
    <mergeCell ref="G493:I493"/>
    <mergeCell ref="J493:M493"/>
    <mergeCell ref="N493:O493"/>
    <mergeCell ref="P493:U493"/>
    <mergeCell ref="G494:I494"/>
    <mergeCell ref="J494:M494"/>
    <mergeCell ref="N494:O494"/>
    <mergeCell ref="P494:U494"/>
    <mergeCell ref="V493:X493"/>
    <mergeCell ref="Y493:Z493"/>
    <mergeCell ref="V494:X494"/>
    <mergeCell ref="Y494:Z494"/>
    <mergeCell ref="AA494:AC494"/>
    <mergeCell ref="AD494:AF494"/>
    <mergeCell ref="AG494:AH494"/>
    <mergeCell ref="AI494:AK494"/>
    <mergeCell ref="AA495:AC495"/>
    <mergeCell ref="AD495:AF495"/>
    <mergeCell ref="AG495:AH495"/>
    <mergeCell ref="AI495:AK495"/>
    <mergeCell ref="G495:I495"/>
    <mergeCell ref="J495:M495"/>
    <mergeCell ref="N495:O495"/>
    <mergeCell ref="P495:U495"/>
    <mergeCell ref="G496:I496"/>
    <mergeCell ref="J496:M496"/>
    <mergeCell ref="N496:O496"/>
    <mergeCell ref="P496:U496"/>
    <mergeCell ref="V495:X495"/>
    <mergeCell ref="Y495:Z495"/>
    <mergeCell ref="V496:X496"/>
    <mergeCell ref="Y496:Z496"/>
    <mergeCell ref="AA496:AC496"/>
    <mergeCell ref="AD496:AF496"/>
    <mergeCell ref="AG496:AH496"/>
    <mergeCell ref="AI496:AK496"/>
    <mergeCell ref="AA497:AC497"/>
    <mergeCell ref="AD497:AF497"/>
    <mergeCell ref="AG497:AH497"/>
    <mergeCell ref="AI497:AK497"/>
    <mergeCell ref="G497:I497"/>
    <mergeCell ref="J497:M497"/>
    <mergeCell ref="N497:O497"/>
    <mergeCell ref="P497:U497"/>
    <mergeCell ref="G498:I498"/>
    <mergeCell ref="J498:M498"/>
    <mergeCell ref="N498:O498"/>
    <mergeCell ref="P498:U498"/>
    <mergeCell ref="V497:X497"/>
    <mergeCell ref="Y497:Z497"/>
    <mergeCell ref="V498:X498"/>
    <mergeCell ref="Y498:Z498"/>
    <mergeCell ref="AA498:AC498"/>
    <mergeCell ref="AD498:AF498"/>
    <mergeCell ref="AG498:AH498"/>
    <mergeCell ref="AI498:AK498"/>
    <mergeCell ref="AA499:AC499"/>
    <mergeCell ref="AD499:AF499"/>
    <mergeCell ref="AG499:AH499"/>
    <mergeCell ref="AI499:AK499"/>
    <mergeCell ref="G499:I499"/>
    <mergeCell ref="J499:M499"/>
    <mergeCell ref="N499:O499"/>
    <mergeCell ref="P499:U499"/>
    <mergeCell ref="G500:I500"/>
    <mergeCell ref="J500:M500"/>
    <mergeCell ref="N500:O500"/>
    <mergeCell ref="P500:U500"/>
    <mergeCell ref="V499:X499"/>
    <mergeCell ref="Y499:Z499"/>
    <mergeCell ref="V500:X500"/>
    <mergeCell ref="Y500:Z500"/>
    <mergeCell ref="AA500:AC500"/>
    <mergeCell ref="AD500:AF500"/>
    <mergeCell ref="AG500:AH500"/>
    <mergeCell ref="AI500:AK500"/>
    <mergeCell ref="AA501:AC501"/>
    <mergeCell ref="AD501:AF501"/>
    <mergeCell ref="AG501:AH501"/>
    <mergeCell ref="AI501:AK501"/>
    <mergeCell ref="G501:I501"/>
    <mergeCell ref="J501:M501"/>
    <mergeCell ref="N501:O501"/>
    <mergeCell ref="P501:U501"/>
    <mergeCell ref="G502:I502"/>
    <mergeCell ref="J502:M502"/>
    <mergeCell ref="N502:O502"/>
    <mergeCell ref="P502:U502"/>
    <mergeCell ref="V501:X501"/>
    <mergeCell ref="Y501:Z501"/>
    <mergeCell ref="V502:X502"/>
    <mergeCell ref="Y502:Z502"/>
    <mergeCell ref="AA502:AC502"/>
    <mergeCell ref="AD502:AF502"/>
    <mergeCell ref="AG502:AH502"/>
    <mergeCell ref="AI502:AK502"/>
    <mergeCell ref="AA503:AC503"/>
    <mergeCell ref="AD503:AF503"/>
    <mergeCell ref="AG503:AH503"/>
    <mergeCell ref="AI503:AK503"/>
    <mergeCell ref="G503:I503"/>
    <mergeCell ref="J503:M503"/>
    <mergeCell ref="N503:O503"/>
    <mergeCell ref="P503:U503"/>
    <mergeCell ref="G504:I504"/>
    <mergeCell ref="J504:M504"/>
    <mergeCell ref="N504:O504"/>
    <mergeCell ref="P504:U504"/>
    <mergeCell ref="V503:X503"/>
    <mergeCell ref="Y503:Z503"/>
    <mergeCell ref="V504:X504"/>
    <mergeCell ref="Y504:Z504"/>
    <mergeCell ref="AA504:AC504"/>
    <mergeCell ref="AD504:AF504"/>
    <mergeCell ref="AG504:AH504"/>
    <mergeCell ref="AI504:AK504"/>
    <mergeCell ref="AA505:AC505"/>
    <mergeCell ref="AD505:AF505"/>
    <mergeCell ref="AG505:AH505"/>
    <mergeCell ref="AI505:AK505"/>
    <mergeCell ref="G505:I505"/>
    <mergeCell ref="J505:M505"/>
    <mergeCell ref="N505:O505"/>
    <mergeCell ref="P505:U505"/>
    <mergeCell ref="G506:I506"/>
    <mergeCell ref="J506:M506"/>
    <mergeCell ref="N506:O506"/>
    <mergeCell ref="P506:U506"/>
    <mergeCell ref="V505:X505"/>
    <mergeCell ref="Y505:Z505"/>
    <mergeCell ref="V506:X506"/>
    <mergeCell ref="Y506:Z506"/>
    <mergeCell ref="AA506:AC506"/>
    <mergeCell ref="AD506:AF506"/>
    <mergeCell ref="AG506:AH506"/>
    <mergeCell ref="AI506:AK506"/>
    <mergeCell ref="AA507:AC507"/>
    <mergeCell ref="AD507:AF507"/>
    <mergeCell ref="AG507:AH507"/>
    <mergeCell ref="AI507:AK507"/>
    <mergeCell ref="G507:I507"/>
    <mergeCell ref="J507:M507"/>
    <mergeCell ref="N507:O507"/>
    <mergeCell ref="P507:U507"/>
    <mergeCell ref="G508:I508"/>
    <mergeCell ref="J508:M508"/>
    <mergeCell ref="N508:O508"/>
    <mergeCell ref="P508:U508"/>
    <mergeCell ref="V507:X507"/>
    <mergeCell ref="Y507:Z507"/>
    <mergeCell ref="V508:X508"/>
    <mergeCell ref="Y508:Z508"/>
    <mergeCell ref="AA508:AC508"/>
    <mergeCell ref="AD508:AF508"/>
    <mergeCell ref="AG508:AH508"/>
    <mergeCell ref="AI508:AK508"/>
    <mergeCell ref="AA509:AC509"/>
    <mergeCell ref="AD509:AF509"/>
    <mergeCell ref="AG509:AH509"/>
    <mergeCell ref="AI509:AK509"/>
    <mergeCell ref="G509:I509"/>
    <mergeCell ref="J509:M509"/>
    <mergeCell ref="N509:O509"/>
    <mergeCell ref="P509:U509"/>
    <mergeCell ref="G510:I510"/>
    <mergeCell ref="J510:M510"/>
    <mergeCell ref="N510:O510"/>
    <mergeCell ref="P510:U510"/>
    <mergeCell ref="V509:X509"/>
    <mergeCell ref="Y509:Z509"/>
    <mergeCell ref="V510:X510"/>
    <mergeCell ref="Y510:Z510"/>
    <mergeCell ref="AA510:AC510"/>
    <mergeCell ref="AD510:AF510"/>
    <mergeCell ref="AG510:AH510"/>
    <mergeCell ref="AI510:AK510"/>
    <mergeCell ref="AA511:AC511"/>
    <mergeCell ref="AD511:AF511"/>
    <mergeCell ref="AG511:AH511"/>
    <mergeCell ref="AI511:AK511"/>
    <mergeCell ref="G511:I511"/>
    <mergeCell ref="J511:M511"/>
    <mergeCell ref="N511:O511"/>
    <mergeCell ref="P511:U511"/>
    <mergeCell ref="G512:I512"/>
    <mergeCell ref="J512:M512"/>
    <mergeCell ref="N512:O512"/>
    <mergeCell ref="P512:U512"/>
    <mergeCell ref="V511:X511"/>
    <mergeCell ref="Y511:Z511"/>
    <mergeCell ref="V512:X512"/>
    <mergeCell ref="Y512:Z512"/>
    <mergeCell ref="AA512:AC512"/>
    <mergeCell ref="AD512:AF512"/>
    <mergeCell ref="AG512:AH512"/>
    <mergeCell ref="AI512:AK512"/>
    <mergeCell ref="AA513:AC513"/>
    <mergeCell ref="AD513:AF513"/>
    <mergeCell ref="AG513:AH513"/>
    <mergeCell ref="AI513:AK513"/>
    <mergeCell ref="G513:I513"/>
    <mergeCell ref="J513:M513"/>
    <mergeCell ref="N513:O513"/>
    <mergeCell ref="P513:U513"/>
    <mergeCell ref="G514:I514"/>
    <mergeCell ref="J514:M514"/>
    <mergeCell ref="N514:O514"/>
    <mergeCell ref="P514:U514"/>
    <mergeCell ref="V513:X513"/>
    <mergeCell ref="Y513:Z513"/>
    <mergeCell ref="V514:X514"/>
    <mergeCell ref="Y514:Z514"/>
    <mergeCell ref="AA514:AC514"/>
    <mergeCell ref="AD514:AF514"/>
    <mergeCell ref="AG514:AH514"/>
    <mergeCell ref="AI514:AK514"/>
    <mergeCell ref="AA515:AC515"/>
    <mergeCell ref="AD515:AF515"/>
    <mergeCell ref="AG515:AH515"/>
    <mergeCell ref="AI515:AK515"/>
    <mergeCell ref="G515:I515"/>
    <mergeCell ref="J515:M515"/>
    <mergeCell ref="N515:O515"/>
    <mergeCell ref="P515:U515"/>
    <mergeCell ref="G516:I516"/>
    <mergeCell ref="J516:M516"/>
    <mergeCell ref="N516:O516"/>
    <mergeCell ref="P516:U516"/>
    <mergeCell ref="V515:X515"/>
    <mergeCell ref="Y515:Z515"/>
    <mergeCell ref="V516:X516"/>
    <mergeCell ref="Y516:Z516"/>
    <mergeCell ref="AA516:AC516"/>
    <mergeCell ref="AD516:AF516"/>
    <mergeCell ref="AG516:AH516"/>
    <mergeCell ref="AI516:AK516"/>
    <mergeCell ref="AA517:AC517"/>
    <mergeCell ref="AD517:AF517"/>
    <mergeCell ref="AG517:AH517"/>
    <mergeCell ref="AI517:AK517"/>
    <mergeCell ref="G517:I517"/>
    <mergeCell ref="J517:M517"/>
    <mergeCell ref="N517:O517"/>
    <mergeCell ref="P517:U517"/>
    <mergeCell ref="G518:I518"/>
    <mergeCell ref="J518:M518"/>
    <mergeCell ref="N518:O518"/>
    <mergeCell ref="P518:U518"/>
    <mergeCell ref="V517:X517"/>
    <mergeCell ref="Y517:Z517"/>
    <mergeCell ref="V518:X518"/>
    <mergeCell ref="Y518:Z518"/>
    <mergeCell ref="AA518:AC518"/>
    <mergeCell ref="AD518:AF518"/>
    <mergeCell ref="AG518:AH518"/>
    <mergeCell ref="AI518:AK518"/>
    <mergeCell ref="AA519:AC519"/>
    <mergeCell ref="AD519:AF519"/>
    <mergeCell ref="AG519:AH519"/>
    <mergeCell ref="AI519:AK519"/>
    <mergeCell ref="G519:I519"/>
    <mergeCell ref="J519:M519"/>
    <mergeCell ref="N519:O519"/>
    <mergeCell ref="P519:U519"/>
    <mergeCell ref="G520:I520"/>
    <mergeCell ref="J520:M520"/>
    <mergeCell ref="N520:O520"/>
    <mergeCell ref="P520:U520"/>
    <mergeCell ref="V519:X519"/>
    <mergeCell ref="Y519:Z519"/>
    <mergeCell ref="V520:X520"/>
    <mergeCell ref="Y520:Z520"/>
    <mergeCell ref="AA520:AC520"/>
    <mergeCell ref="AD520:AF520"/>
    <mergeCell ref="AG520:AH520"/>
    <mergeCell ref="AI520:AK520"/>
    <mergeCell ref="AA521:AC521"/>
    <mergeCell ref="AD521:AF521"/>
    <mergeCell ref="AG521:AH521"/>
    <mergeCell ref="AI521:AK521"/>
    <mergeCell ref="G521:I521"/>
    <mergeCell ref="J521:M521"/>
    <mergeCell ref="N521:O521"/>
    <mergeCell ref="P521:U521"/>
    <mergeCell ref="G522:I522"/>
    <mergeCell ref="J522:M522"/>
    <mergeCell ref="N522:O522"/>
    <mergeCell ref="P522:U522"/>
    <mergeCell ref="V521:X521"/>
    <mergeCell ref="Y521:Z521"/>
    <mergeCell ref="V522:X522"/>
    <mergeCell ref="Y522:Z522"/>
    <mergeCell ref="AA522:AC522"/>
    <mergeCell ref="AD522:AF522"/>
    <mergeCell ref="AG522:AH522"/>
    <mergeCell ref="AI522:AK522"/>
    <mergeCell ref="AA523:AC523"/>
    <mergeCell ref="AD523:AF523"/>
    <mergeCell ref="AG523:AH523"/>
    <mergeCell ref="AI523:AK523"/>
    <mergeCell ref="G523:I523"/>
    <mergeCell ref="J523:M523"/>
    <mergeCell ref="N523:O523"/>
    <mergeCell ref="P523:U523"/>
    <mergeCell ref="G524:I524"/>
    <mergeCell ref="J524:M524"/>
    <mergeCell ref="N524:O524"/>
    <mergeCell ref="P524:U524"/>
    <mergeCell ref="V523:X523"/>
    <mergeCell ref="Y523:Z523"/>
    <mergeCell ref="V524:X524"/>
    <mergeCell ref="Y524:Z524"/>
    <mergeCell ref="AA524:AC524"/>
    <mergeCell ref="AD524:AF524"/>
    <mergeCell ref="AG524:AH524"/>
    <mergeCell ref="AI524:AK524"/>
    <mergeCell ref="AA525:AC525"/>
    <mergeCell ref="AD525:AF525"/>
    <mergeCell ref="AG525:AH525"/>
    <mergeCell ref="AI525:AK525"/>
    <mergeCell ref="G525:I525"/>
    <mergeCell ref="J525:M525"/>
    <mergeCell ref="N525:O525"/>
    <mergeCell ref="P525:U525"/>
    <mergeCell ref="G526:I526"/>
    <mergeCell ref="J526:M526"/>
    <mergeCell ref="N526:O526"/>
    <mergeCell ref="P526:U526"/>
    <mergeCell ref="V525:X525"/>
    <mergeCell ref="Y525:Z525"/>
    <mergeCell ref="V526:X526"/>
    <mergeCell ref="Y526:Z526"/>
    <mergeCell ref="AA526:AC526"/>
    <mergeCell ref="AD526:AF526"/>
    <mergeCell ref="AG526:AH526"/>
    <mergeCell ref="AI526:AK526"/>
    <mergeCell ref="AA527:AC527"/>
    <mergeCell ref="AD527:AF527"/>
    <mergeCell ref="AG527:AH527"/>
    <mergeCell ref="AI527:AK527"/>
    <mergeCell ref="G527:I527"/>
    <mergeCell ref="J527:M527"/>
    <mergeCell ref="N527:O527"/>
    <mergeCell ref="P527:U527"/>
    <mergeCell ref="G528:I528"/>
    <mergeCell ref="J528:M528"/>
    <mergeCell ref="N528:O528"/>
    <mergeCell ref="P528:U528"/>
    <mergeCell ref="V527:X527"/>
    <mergeCell ref="Y527:Z527"/>
    <mergeCell ref="V528:X528"/>
    <mergeCell ref="Y528:Z528"/>
    <mergeCell ref="AA528:AC528"/>
    <mergeCell ref="AD528:AF528"/>
    <mergeCell ref="AG528:AH528"/>
    <mergeCell ref="AI528:AK528"/>
    <mergeCell ref="AA529:AC529"/>
    <mergeCell ref="AD529:AF529"/>
    <mergeCell ref="AG529:AH529"/>
    <mergeCell ref="AI529:AK529"/>
    <mergeCell ref="G529:I529"/>
    <mergeCell ref="J529:M529"/>
    <mergeCell ref="N529:O529"/>
    <mergeCell ref="P529:U529"/>
    <mergeCell ref="G530:I530"/>
    <mergeCell ref="J530:M530"/>
    <mergeCell ref="N530:O530"/>
    <mergeCell ref="P530:U530"/>
    <mergeCell ref="V529:X529"/>
    <mergeCell ref="Y529:Z529"/>
    <mergeCell ref="V530:X530"/>
    <mergeCell ref="Y530:Z530"/>
    <mergeCell ref="AA530:AC530"/>
    <mergeCell ref="AD530:AF530"/>
    <mergeCell ref="AG530:AH530"/>
    <mergeCell ref="AI530:AK530"/>
    <mergeCell ref="AA531:AC531"/>
    <mergeCell ref="AD531:AF531"/>
    <mergeCell ref="AG531:AH531"/>
    <mergeCell ref="AI531:AK531"/>
    <mergeCell ref="G531:I531"/>
    <mergeCell ref="J531:M531"/>
    <mergeCell ref="N531:O531"/>
    <mergeCell ref="P531:U531"/>
    <mergeCell ref="G532:I532"/>
    <mergeCell ref="J532:M532"/>
    <mergeCell ref="N532:O532"/>
    <mergeCell ref="P532:U532"/>
    <mergeCell ref="V531:X531"/>
    <mergeCell ref="Y531:Z531"/>
    <mergeCell ref="V532:X532"/>
    <mergeCell ref="Y532:Z532"/>
    <mergeCell ref="AA532:AC532"/>
    <mergeCell ref="AD532:AF532"/>
    <mergeCell ref="AG532:AH532"/>
    <mergeCell ref="AI532:AK532"/>
    <mergeCell ref="AA533:AC533"/>
    <mergeCell ref="AD533:AF533"/>
    <mergeCell ref="AG533:AH533"/>
    <mergeCell ref="AI533:AK533"/>
    <mergeCell ref="G533:I533"/>
    <mergeCell ref="J533:M533"/>
    <mergeCell ref="N533:O533"/>
    <mergeCell ref="P533:U533"/>
    <mergeCell ref="G534:I534"/>
    <mergeCell ref="J534:M534"/>
    <mergeCell ref="N534:O534"/>
    <mergeCell ref="P534:U534"/>
    <mergeCell ref="V533:X533"/>
    <mergeCell ref="Y533:Z533"/>
    <mergeCell ref="V534:X534"/>
    <mergeCell ref="Y534:Z534"/>
    <mergeCell ref="AA534:AC534"/>
    <mergeCell ref="AD534:AF534"/>
    <mergeCell ref="AG534:AH534"/>
    <mergeCell ref="AI534:AK534"/>
    <mergeCell ref="AA535:AC535"/>
    <mergeCell ref="AD535:AF535"/>
    <mergeCell ref="AG535:AH535"/>
    <mergeCell ref="AI535:AK535"/>
    <mergeCell ref="G535:I535"/>
    <mergeCell ref="J535:M535"/>
    <mergeCell ref="N535:O535"/>
    <mergeCell ref="P535:U535"/>
    <mergeCell ref="G536:I536"/>
    <mergeCell ref="J536:M536"/>
    <mergeCell ref="N536:O536"/>
    <mergeCell ref="P536:U536"/>
    <mergeCell ref="V535:X535"/>
    <mergeCell ref="Y535:Z535"/>
    <mergeCell ref="V536:X536"/>
    <mergeCell ref="Y536:Z536"/>
    <mergeCell ref="AA536:AC536"/>
    <mergeCell ref="AD536:AF536"/>
    <mergeCell ref="AG536:AH536"/>
    <mergeCell ref="AI536:AK536"/>
    <mergeCell ref="AA537:AC537"/>
    <mergeCell ref="AD537:AF537"/>
    <mergeCell ref="AG537:AH537"/>
    <mergeCell ref="AI537:AK537"/>
    <mergeCell ref="G537:I537"/>
    <mergeCell ref="J537:M537"/>
    <mergeCell ref="N537:O537"/>
    <mergeCell ref="P537:U537"/>
    <mergeCell ref="G538:I538"/>
    <mergeCell ref="J538:M538"/>
    <mergeCell ref="N538:O538"/>
    <mergeCell ref="P538:U538"/>
    <mergeCell ref="V537:X537"/>
    <mergeCell ref="Y537:Z537"/>
    <mergeCell ref="V538:X538"/>
    <mergeCell ref="Y538:Z538"/>
    <mergeCell ref="AA538:AC538"/>
    <mergeCell ref="AD538:AF538"/>
    <mergeCell ref="AG538:AH538"/>
    <mergeCell ref="AI538:AK538"/>
    <mergeCell ref="AA539:AC539"/>
    <mergeCell ref="AD539:AF539"/>
    <mergeCell ref="AG539:AH539"/>
    <mergeCell ref="AI539:AK539"/>
    <mergeCell ref="G539:I539"/>
    <mergeCell ref="J539:M539"/>
    <mergeCell ref="N539:O539"/>
    <mergeCell ref="P539:U539"/>
    <mergeCell ref="G540:I540"/>
    <mergeCell ref="J540:M540"/>
    <mergeCell ref="N540:O540"/>
    <mergeCell ref="P540:U540"/>
    <mergeCell ref="V539:X539"/>
    <mergeCell ref="Y539:Z539"/>
    <mergeCell ref="V540:X540"/>
    <mergeCell ref="Y540:Z540"/>
    <mergeCell ref="AA540:AC540"/>
    <mergeCell ref="AD540:AF540"/>
    <mergeCell ref="AG540:AH540"/>
    <mergeCell ref="AI540:AK540"/>
    <mergeCell ref="AA541:AC541"/>
    <mergeCell ref="AD541:AF541"/>
    <mergeCell ref="AG541:AH541"/>
    <mergeCell ref="AI541:AK541"/>
    <mergeCell ref="G541:I541"/>
    <mergeCell ref="J541:M541"/>
    <mergeCell ref="N541:O541"/>
    <mergeCell ref="P541:U541"/>
    <mergeCell ref="G542:I542"/>
    <mergeCell ref="J542:M542"/>
    <mergeCell ref="N542:O542"/>
    <mergeCell ref="P542:U542"/>
    <mergeCell ref="V541:X541"/>
    <mergeCell ref="Y541:Z541"/>
    <mergeCell ref="V542:X542"/>
    <mergeCell ref="Y542:Z542"/>
    <mergeCell ref="AA542:AC542"/>
    <mergeCell ref="AD542:AF542"/>
    <mergeCell ref="AG542:AH542"/>
    <mergeCell ref="AI542:AK542"/>
    <mergeCell ref="AA543:AC543"/>
    <mergeCell ref="AD543:AF543"/>
    <mergeCell ref="AG543:AH543"/>
    <mergeCell ref="AI543:AK543"/>
    <mergeCell ref="G543:I543"/>
    <mergeCell ref="J543:M543"/>
    <mergeCell ref="N543:O543"/>
    <mergeCell ref="P543:U543"/>
    <mergeCell ref="G544:I544"/>
    <mergeCell ref="J544:M544"/>
    <mergeCell ref="N544:O544"/>
    <mergeCell ref="P544:U544"/>
    <mergeCell ref="V543:X543"/>
    <mergeCell ref="Y543:Z543"/>
    <mergeCell ref="V544:X544"/>
    <mergeCell ref="Y544:Z544"/>
    <mergeCell ref="AA544:AC544"/>
    <mergeCell ref="AD544:AF544"/>
    <mergeCell ref="AG544:AH544"/>
    <mergeCell ref="AI544:AK544"/>
    <mergeCell ref="AA545:AC545"/>
    <mergeCell ref="AD545:AF545"/>
    <mergeCell ref="AG545:AH545"/>
    <mergeCell ref="AI545:AK545"/>
    <mergeCell ref="G545:I545"/>
    <mergeCell ref="J545:M545"/>
    <mergeCell ref="N545:O545"/>
    <mergeCell ref="P545:U545"/>
    <mergeCell ref="G546:I546"/>
    <mergeCell ref="J546:M546"/>
    <mergeCell ref="N546:O546"/>
    <mergeCell ref="P546:U546"/>
    <mergeCell ref="V545:X545"/>
    <mergeCell ref="Y545:Z545"/>
    <mergeCell ref="V546:X546"/>
    <mergeCell ref="Y546:Z546"/>
    <mergeCell ref="AA546:AC546"/>
    <mergeCell ref="AD546:AF546"/>
    <mergeCell ref="AG546:AH546"/>
    <mergeCell ref="AI546:AK546"/>
    <mergeCell ref="AA547:AC547"/>
    <mergeCell ref="AD547:AF547"/>
    <mergeCell ref="AG547:AH547"/>
    <mergeCell ref="AI547:AK547"/>
    <mergeCell ref="G547:I547"/>
    <mergeCell ref="J547:M547"/>
    <mergeCell ref="N547:O547"/>
    <mergeCell ref="P547:U547"/>
    <mergeCell ref="G548:I548"/>
    <mergeCell ref="J548:M548"/>
    <mergeCell ref="N548:O548"/>
    <mergeCell ref="P548:U548"/>
    <mergeCell ref="V547:X547"/>
    <mergeCell ref="Y547:Z547"/>
    <mergeCell ref="V548:X548"/>
    <mergeCell ref="Y548:Z548"/>
    <mergeCell ref="AA548:AC548"/>
    <mergeCell ref="AD548:AF548"/>
    <mergeCell ref="AG548:AH548"/>
    <mergeCell ref="AI548:AK548"/>
    <mergeCell ref="AA549:AC549"/>
    <mergeCell ref="AD549:AF549"/>
    <mergeCell ref="AG549:AH549"/>
    <mergeCell ref="AI549:AK549"/>
    <mergeCell ref="G549:I549"/>
    <mergeCell ref="J549:M549"/>
    <mergeCell ref="N549:O549"/>
    <mergeCell ref="P549:U549"/>
    <mergeCell ref="G550:I550"/>
    <mergeCell ref="J550:M550"/>
    <mergeCell ref="N550:O550"/>
    <mergeCell ref="P550:U550"/>
    <mergeCell ref="V549:X549"/>
    <mergeCell ref="Y549:Z549"/>
    <mergeCell ref="V550:X550"/>
    <mergeCell ref="Y550:Z550"/>
    <mergeCell ref="AA550:AC550"/>
    <mergeCell ref="AD550:AF550"/>
    <mergeCell ref="AG550:AH550"/>
    <mergeCell ref="AI550:AK550"/>
    <mergeCell ref="AA551:AC551"/>
    <mergeCell ref="AD551:AF551"/>
    <mergeCell ref="AG551:AH551"/>
    <mergeCell ref="AI551:AK551"/>
    <mergeCell ref="G551:I551"/>
    <mergeCell ref="J551:M551"/>
    <mergeCell ref="N551:O551"/>
    <mergeCell ref="P551:U551"/>
    <mergeCell ref="G552:I552"/>
    <mergeCell ref="J552:M552"/>
    <mergeCell ref="N552:O552"/>
    <mergeCell ref="P552:U552"/>
    <mergeCell ref="V551:X551"/>
    <mergeCell ref="Y551:Z551"/>
    <mergeCell ref="V552:X552"/>
    <mergeCell ref="Y552:Z552"/>
    <mergeCell ref="AA552:AC552"/>
    <mergeCell ref="AD552:AF552"/>
    <mergeCell ref="AG552:AH552"/>
    <mergeCell ref="AI552:AK552"/>
    <mergeCell ref="AA553:AC553"/>
    <mergeCell ref="AD553:AF553"/>
    <mergeCell ref="AG553:AH553"/>
    <mergeCell ref="AI553:AK553"/>
    <mergeCell ref="G553:I553"/>
    <mergeCell ref="J553:M553"/>
    <mergeCell ref="N553:O553"/>
    <mergeCell ref="P553:U553"/>
    <mergeCell ref="G554:I554"/>
    <mergeCell ref="J554:M554"/>
    <mergeCell ref="N554:O554"/>
    <mergeCell ref="P554:U554"/>
    <mergeCell ref="V553:X553"/>
    <mergeCell ref="Y553:Z553"/>
    <mergeCell ref="V554:X554"/>
    <mergeCell ref="Y554:Z554"/>
    <mergeCell ref="AA554:AC554"/>
    <mergeCell ref="AD554:AF554"/>
    <mergeCell ref="AG554:AH554"/>
    <mergeCell ref="AI554:AK554"/>
    <mergeCell ref="AA555:AC555"/>
    <mergeCell ref="AD555:AF555"/>
    <mergeCell ref="AG555:AH555"/>
    <mergeCell ref="AI555:AK555"/>
    <mergeCell ref="G555:I555"/>
    <mergeCell ref="J555:M555"/>
    <mergeCell ref="N555:O555"/>
    <mergeCell ref="P555:U555"/>
    <mergeCell ref="G556:I556"/>
    <mergeCell ref="J556:M556"/>
    <mergeCell ref="N556:O556"/>
    <mergeCell ref="P556:U556"/>
    <mergeCell ref="V555:X555"/>
    <mergeCell ref="Y555:Z555"/>
    <mergeCell ref="V556:X556"/>
    <mergeCell ref="Y556:Z556"/>
    <mergeCell ref="AA556:AC556"/>
    <mergeCell ref="AD556:AF556"/>
    <mergeCell ref="AG556:AH556"/>
    <mergeCell ref="AI556:AK556"/>
    <mergeCell ref="AA557:AC557"/>
    <mergeCell ref="AD557:AF557"/>
    <mergeCell ref="AG557:AH557"/>
    <mergeCell ref="AI557:AK557"/>
    <mergeCell ref="G557:I557"/>
    <mergeCell ref="J557:M557"/>
    <mergeCell ref="N557:O557"/>
    <mergeCell ref="P557:U557"/>
    <mergeCell ref="G558:I558"/>
    <mergeCell ref="J558:M558"/>
    <mergeCell ref="N558:O558"/>
    <mergeCell ref="P558:U558"/>
    <mergeCell ref="V557:X557"/>
    <mergeCell ref="Y557:Z557"/>
    <mergeCell ref="V558:X558"/>
    <mergeCell ref="Y558:Z558"/>
    <mergeCell ref="AA558:AC558"/>
    <mergeCell ref="AD558:AF558"/>
    <mergeCell ref="AG558:AH558"/>
    <mergeCell ref="AI558:AK558"/>
    <mergeCell ref="AA559:AC559"/>
    <mergeCell ref="AD559:AF559"/>
    <mergeCell ref="AG559:AH559"/>
    <mergeCell ref="AI559:AK559"/>
    <mergeCell ref="G559:I559"/>
    <mergeCell ref="J559:M559"/>
    <mergeCell ref="N559:O559"/>
    <mergeCell ref="P559:U559"/>
    <mergeCell ref="G560:I560"/>
    <mergeCell ref="J560:M560"/>
    <mergeCell ref="N560:O560"/>
    <mergeCell ref="P560:U560"/>
    <mergeCell ref="V559:X559"/>
    <mergeCell ref="Y559:Z559"/>
    <mergeCell ref="V560:X560"/>
    <mergeCell ref="Y560:Z560"/>
    <mergeCell ref="AA560:AC560"/>
    <mergeCell ref="AD560:AF560"/>
    <mergeCell ref="AG560:AH560"/>
    <mergeCell ref="AI560:AK560"/>
    <mergeCell ref="AA561:AC561"/>
    <mergeCell ref="AD561:AF561"/>
    <mergeCell ref="AG561:AH561"/>
    <mergeCell ref="AI561:AK561"/>
    <mergeCell ref="G561:I561"/>
    <mergeCell ref="J561:M561"/>
    <mergeCell ref="N561:O561"/>
    <mergeCell ref="P561:U561"/>
    <mergeCell ref="G562:I562"/>
    <mergeCell ref="J562:M562"/>
    <mergeCell ref="N562:O562"/>
    <mergeCell ref="P562:U562"/>
    <mergeCell ref="V561:X561"/>
    <mergeCell ref="Y561:Z561"/>
    <mergeCell ref="V562:X562"/>
    <mergeCell ref="Y562:Z562"/>
    <mergeCell ref="AA562:AC562"/>
    <mergeCell ref="AD562:AF562"/>
    <mergeCell ref="AG562:AH562"/>
    <mergeCell ref="AI562:AK562"/>
    <mergeCell ref="AA563:AC563"/>
    <mergeCell ref="AD563:AF563"/>
    <mergeCell ref="AG563:AH563"/>
    <mergeCell ref="AI563:AK563"/>
    <mergeCell ref="G563:I563"/>
    <mergeCell ref="J563:M563"/>
    <mergeCell ref="N563:O563"/>
    <mergeCell ref="P563:U563"/>
    <mergeCell ref="G564:I564"/>
    <mergeCell ref="J564:M564"/>
    <mergeCell ref="N564:O564"/>
    <mergeCell ref="P564:U564"/>
    <mergeCell ref="V563:X563"/>
    <mergeCell ref="Y563:Z563"/>
    <mergeCell ref="V564:X564"/>
    <mergeCell ref="Y564:Z564"/>
    <mergeCell ref="AA564:AC564"/>
    <mergeCell ref="AD564:AF564"/>
    <mergeCell ref="AG564:AH564"/>
    <mergeCell ref="AI564:AK564"/>
    <mergeCell ref="AA565:AC565"/>
    <mergeCell ref="AD565:AF565"/>
    <mergeCell ref="AG565:AH565"/>
    <mergeCell ref="AI565:AK565"/>
    <mergeCell ref="G565:I565"/>
    <mergeCell ref="J565:M565"/>
    <mergeCell ref="N565:O565"/>
    <mergeCell ref="P565:U565"/>
    <mergeCell ref="G566:I566"/>
    <mergeCell ref="J566:M566"/>
    <mergeCell ref="N566:O566"/>
    <mergeCell ref="P566:U566"/>
    <mergeCell ref="V565:X565"/>
    <mergeCell ref="Y565:Z565"/>
    <mergeCell ref="V566:X566"/>
    <mergeCell ref="Y566:Z566"/>
    <mergeCell ref="AA566:AC566"/>
    <mergeCell ref="AD566:AF566"/>
    <mergeCell ref="AG566:AH566"/>
    <mergeCell ref="AI566:AK566"/>
    <mergeCell ref="AA567:AC567"/>
    <mergeCell ref="AD567:AF567"/>
    <mergeCell ref="AG567:AH567"/>
    <mergeCell ref="AI567:AK567"/>
    <mergeCell ref="G567:I567"/>
    <mergeCell ref="J567:M567"/>
    <mergeCell ref="N567:O567"/>
    <mergeCell ref="P567:U567"/>
    <mergeCell ref="G568:I568"/>
    <mergeCell ref="J568:M568"/>
    <mergeCell ref="N568:O568"/>
    <mergeCell ref="P568:U568"/>
    <mergeCell ref="V567:X567"/>
    <mergeCell ref="Y567:Z567"/>
    <mergeCell ref="V568:X568"/>
    <mergeCell ref="Y568:Z568"/>
    <mergeCell ref="AA568:AC568"/>
    <mergeCell ref="AD568:AF568"/>
    <mergeCell ref="AG568:AH568"/>
    <mergeCell ref="AI568:AK568"/>
    <mergeCell ref="AA569:AC569"/>
    <mergeCell ref="AD569:AF569"/>
    <mergeCell ref="AG569:AH569"/>
    <mergeCell ref="AI569:AK569"/>
    <mergeCell ref="G569:I569"/>
    <mergeCell ref="J569:M569"/>
    <mergeCell ref="N569:O569"/>
    <mergeCell ref="P569:U569"/>
    <mergeCell ref="G570:I570"/>
    <mergeCell ref="J570:M570"/>
    <mergeCell ref="N570:O570"/>
    <mergeCell ref="P570:U570"/>
    <mergeCell ref="V569:X569"/>
    <mergeCell ref="Y569:Z569"/>
    <mergeCell ref="V570:X570"/>
    <mergeCell ref="Y570:Z570"/>
    <mergeCell ref="AA570:AC570"/>
    <mergeCell ref="AD570:AF570"/>
    <mergeCell ref="AG570:AH570"/>
    <mergeCell ref="AI570:AK570"/>
    <mergeCell ref="AA571:AC571"/>
    <mergeCell ref="AD571:AF571"/>
    <mergeCell ref="AG571:AH571"/>
    <mergeCell ref="AI571:AK571"/>
    <mergeCell ref="G571:I571"/>
    <mergeCell ref="J571:M571"/>
    <mergeCell ref="N571:O571"/>
    <mergeCell ref="P571:U571"/>
    <mergeCell ref="G572:I572"/>
    <mergeCell ref="J572:M572"/>
    <mergeCell ref="N572:O572"/>
    <mergeCell ref="P572:U572"/>
    <mergeCell ref="V571:X571"/>
    <mergeCell ref="Y571:Z571"/>
    <mergeCell ref="V572:X572"/>
    <mergeCell ref="Y572:Z572"/>
    <mergeCell ref="AA572:AC572"/>
    <mergeCell ref="AD572:AF572"/>
    <mergeCell ref="AG572:AH572"/>
    <mergeCell ref="AI572:AK572"/>
    <mergeCell ref="AA573:AC573"/>
    <mergeCell ref="AD573:AF573"/>
    <mergeCell ref="AG573:AH573"/>
    <mergeCell ref="AI573:AK573"/>
    <mergeCell ref="G573:I573"/>
    <mergeCell ref="J573:M573"/>
    <mergeCell ref="N573:O573"/>
    <mergeCell ref="P573:U573"/>
    <mergeCell ref="G574:I574"/>
    <mergeCell ref="J574:M574"/>
    <mergeCell ref="N574:O574"/>
    <mergeCell ref="P574:U574"/>
    <mergeCell ref="V573:X573"/>
    <mergeCell ref="Y573:Z573"/>
    <mergeCell ref="V574:X574"/>
    <mergeCell ref="Y574:Z574"/>
    <mergeCell ref="AA574:AC574"/>
    <mergeCell ref="AD574:AF574"/>
    <mergeCell ref="AG574:AH574"/>
    <mergeCell ref="AI574:AK574"/>
    <mergeCell ref="AA575:AC575"/>
    <mergeCell ref="AD575:AF575"/>
    <mergeCell ref="AG575:AH575"/>
    <mergeCell ref="AI575:AK575"/>
    <mergeCell ref="G575:I575"/>
    <mergeCell ref="J575:M575"/>
    <mergeCell ref="N575:O575"/>
    <mergeCell ref="P575:U575"/>
    <mergeCell ref="G576:I576"/>
    <mergeCell ref="J576:M576"/>
    <mergeCell ref="N576:O576"/>
    <mergeCell ref="P576:U576"/>
    <mergeCell ref="V575:X575"/>
    <mergeCell ref="Y575:Z575"/>
    <mergeCell ref="V576:X576"/>
    <mergeCell ref="Y576:Z576"/>
    <mergeCell ref="AA576:AC576"/>
    <mergeCell ref="AD576:AF576"/>
    <mergeCell ref="AG576:AH576"/>
    <mergeCell ref="AI576:AK576"/>
    <mergeCell ref="AA577:AC577"/>
    <mergeCell ref="AD577:AF577"/>
    <mergeCell ref="AG577:AH577"/>
    <mergeCell ref="AI577:AK577"/>
    <mergeCell ref="G577:I577"/>
    <mergeCell ref="J577:M577"/>
    <mergeCell ref="N577:O577"/>
    <mergeCell ref="P577:U577"/>
    <mergeCell ref="G578:I578"/>
    <mergeCell ref="J578:M578"/>
    <mergeCell ref="N578:O578"/>
    <mergeCell ref="P578:U578"/>
    <mergeCell ref="V577:X577"/>
    <mergeCell ref="Y577:Z577"/>
    <mergeCell ref="V578:X578"/>
    <mergeCell ref="Y578:Z578"/>
    <mergeCell ref="AA578:AC578"/>
    <mergeCell ref="AD578:AF578"/>
    <mergeCell ref="AG578:AH578"/>
    <mergeCell ref="AI578:AK578"/>
    <mergeCell ref="AA579:AC579"/>
    <mergeCell ref="AD579:AF579"/>
    <mergeCell ref="AG579:AH579"/>
    <mergeCell ref="AI579:AK579"/>
    <mergeCell ref="G579:I579"/>
    <mergeCell ref="J579:M579"/>
    <mergeCell ref="N579:O579"/>
    <mergeCell ref="P579:U579"/>
    <mergeCell ref="G580:I580"/>
    <mergeCell ref="J580:M580"/>
    <mergeCell ref="N580:O580"/>
    <mergeCell ref="P580:U580"/>
    <mergeCell ref="V579:X579"/>
    <mergeCell ref="Y579:Z579"/>
    <mergeCell ref="V580:X580"/>
    <mergeCell ref="Y580:Z580"/>
    <mergeCell ref="AA580:AC580"/>
    <mergeCell ref="AD580:AF580"/>
    <mergeCell ref="AG580:AH580"/>
    <mergeCell ref="AI580:AK580"/>
    <mergeCell ref="AA581:AC581"/>
    <mergeCell ref="AD581:AF581"/>
    <mergeCell ref="AG581:AH581"/>
    <mergeCell ref="AI581:AK581"/>
    <mergeCell ref="G581:I581"/>
    <mergeCell ref="J581:M581"/>
    <mergeCell ref="N581:O581"/>
    <mergeCell ref="P581:U581"/>
    <mergeCell ref="G582:I582"/>
    <mergeCell ref="J582:M582"/>
    <mergeCell ref="N582:O582"/>
    <mergeCell ref="P582:U582"/>
    <mergeCell ref="V581:X581"/>
    <mergeCell ref="Y581:Z581"/>
    <mergeCell ref="V582:X582"/>
    <mergeCell ref="Y582:Z582"/>
    <mergeCell ref="AA582:AC582"/>
    <mergeCell ref="AD582:AF582"/>
    <mergeCell ref="AG582:AH582"/>
    <mergeCell ref="AI582:AK582"/>
    <mergeCell ref="AA583:AC583"/>
    <mergeCell ref="AD583:AF583"/>
    <mergeCell ref="AG583:AH583"/>
    <mergeCell ref="AI583:AK583"/>
    <mergeCell ref="G583:I583"/>
    <mergeCell ref="J583:M583"/>
    <mergeCell ref="N583:O583"/>
    <mergeCell ref="P583:U583"/>
    <mergeCell ref="G584:I584"/>
    <mergeCell ref="J584:M584"/>
    <mergeCell ref="N584:O584"/>
    <mergeCell ref="P584:U584"/>
    <mergeCell ref="AG584:AH584"/>
    <mergeCell ref="AI584:AK584"/>
    <mergeCell ref="V583:X583"/>
    <mergeCell ref="Y583:Z583"/>
    <mergeCell ref="V584:X584"/>
    <mergeCell ref="Y584:Z584"/>
    <mergeCell ref="AA584:AC584"/>
    <mergeCell ref="AD584:AF584"/>
  </mergeCells>
  <printOptions/>
  <pageMargins left="0.4330708661417323" right="0.1968503937007874" top="0.1968503937007874" bottom="0" header="0.1968503937007874" footer="0"/>
  <pageSetup fitToHeight="0" fitToWidth="0" orientation="landscape" pageOrder="overThenDown" paperSize="9" r:id="rId1"/>
  <rowBreaks count="1" manualBreakCount="1">
    <brk id="171" max="0"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2022-01-11T08:39:39Z</cp:lastPrinted>
  <dcterms:created xsi:type="dcterms:W3CDTF">2021-11-16T13:47:45Z</dcterms:created>
  <dcterms:modified xsi:type="dcterms:W3CDTF">2022-02-09T06:44:10Z</dcterms:modified>
  <cp:category/>
  <cp:version/>
  <cp:contentType/>
  <cp:contentStatus/>
  <cp:revision>1</cp:revision>
</cp:coreProperties>
</file>